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<sst xmlns="http://schemas.openxmlformats.org/spreadsheetml/2006/main" count="334" uniqueCount="161">
  <si>
    <t>Signifies a morning workout</t>
  </si>
  <si>
    <t>Signifies an afternoon/evening workout</t>
  </si>
  <si>
    <t>* At least one swim per week to be done in ABU/OCP</t>
  </si>
  <si>
    <t>TUESDAY</t>
  </si>
  <si>
    <t>WEEK 1</t>
  </si>
  <si>
    <t>WEEK 2</t>
  </si>
  <si>
    <t>WEEK 3</t>
  </si>
  <si>
    <t>WEEK 4</t>
  </si>
  <si>
    <t>WEEK 5</t>
  </si>
  <si>
    <t>Pre-Training Nutrition (just suggestions)</t>
  </si>
  <si>
    <t xml:space="preserve">350-400 Cal | 60g C | 10g P | 10g F | 16oz H2O                                          2 frozen waffles + 1 Tbsp peanut butter + jelly/honey/syrup + yogurt container </t>
  </si>
  <si>
    <t>350-400 Cal | 60g C | 10g P | 10g F | 16oz H2O                                          1 cup cheerios + spoonful chopped nuts + 8oz low fat milk + banana</t>
  </si>
  <si>
    <t>350-400 Cal | 60g C | 10g P | 10g F | 16oz H2O                                          Clif Bar + 4-8oz orange juice</t>
  </si>
  <si>
    <t>3 sets Front Squat + 3 sets Back Squat</t>
  </si>
  <si>
    <t>5x5 w/ 175 lbs FS + 205 lbs BS</t>
  </si>
  <si>
    <t>5x5 w/ 175 lbs FS+ 205 lbs BS</t>
  </si>
  <si>
    <t>5x5 w/ 185 lbs FS + 215 lbs BS</t>
  </si>
  <si>
    <t>5x5 w/ 195 lbs FS + 225 BS</t>
  </si>
  <si>
    <t>DB Bench Press + 20 pushups +1.5 mins rest per set</t>
  </si>
  <si>
    <t>3x8 w/ 60lbs</t>
  </si>
  <si>
    <t>3x10 w/ 60 lbs</t>
  </si>
  <si>
    <t>3x12 w/ 60 lbs</t>
  </si>
  <si>
    <t>3x12 w/ 60lbs</t>
  </si>
  <si>
    <t>Kettlebell goblet squat w/ 55-60lbs + 1min rest per set</t>
  </si>
  <si>
    <t>3x20</t>
  </si>
  <si>
    <t>3x25</t>
  </si>
  <si>
    <t>3x30</t>
  </si>
  <si>
    <t>Wieghted dips + bodyweight dips + 1.5min rest per set</t>
  </si>
  <si>
    <t>3x(8 wieghted + 8 bodyweight)</t>
  </si>
  <si>
    <t>BB RDL + 1min rest per set</t>
  </si>
  <si>
    <t>3x8 w/ 185 lbs</t>
  </si>
  <si>
    <t>3x10 w/ 185 lbs</t>
  </si>
  <si>
    <t>3x12 w/ 185 lbs</t>
  </si>
  <si>
    <t>Pike push-ups + 1.5 min rest per set</t>
  </si>
  <si>
    <t>3x8 w/ 35lbs</t>
  </si>
  <si>
    <t>3x10 w/ 35lbs</t>
  </si>
  <si>
    <t>3x12 w/ 35 lbs</t>
  </si>
  <si>
    <t>Farmers Run w/ 50 lbs + 30 sec rest per set</t>
  </si>
  <si>
    <t>8 sets</t>
  </si>
  <si>
    <t>Core Destruction Circuit (3 mins rest between sets, no rest during set)</t>
  </si>
  <si>
    <t>3 x (1 min AFSOC sit-ups ---&gt; 25 4-count flutter kicks ---&gt; 10 L-raises ---&gt; 10 ab roller ---&gt; 1 min plank)</t>
  </si>
  <si>
    <t>3 x (1.5 min AFSOC sit-ups ---&gt; 37.5 4-count flutter kicks ---&gt; 15 L-raises ---&gt; 15 ab roller ---&gt; 1.5 min plank)</t>
  </si>
  <si>
    <t>3 x (2 min AFSOC sit-ups ---&gt; 50 4-count flutter kicks ---&gt; 20 L-raises ---&gt; 20 ab roller ---&gt; 2 min plank</t>
  </si>
  <si>
    <t>During-Training Nutrition</t>
  </si>
  <si>
    <t>Sips of water or sports drink as needed</t>
  </si>
  <si>
    <t>Running</t>
  </si>
  <si>
    <t>AFSOC PT TEST:</t>
  </si>
  <si>
    <t>1 Mile Time Trial + 4 more miles</t>
  </si>
  <si>
    <t>MAX REP PULL UPS in 1 Min.</t>
  </si>
  <si>
    <t>MAX REP SIT UPS in 2 Min.</t>
  </si>
  <si>
    <t>MAX REP PUSH Ups in 2 Min.</t>
  </si>
  <si>
    <t>Enter your time in F14 cell</t>
  </si>
  <si>
    <t>3 Mile Run</t>
  </si>
  <si>
    <t>Time:</t>
  </si>
  <si>
    <t>1500m Swim</t>
  </si>
  <si>
    <t>Post-Training Nutrition</t>
  </si>
  <si>
    <t>450-500 Cal | 60g C | 20g P | 15g F | 34oz H2O                                        1/2 cup trail mix (mixed nuts &amp; dried fruit) + 12-16oz low fat chocolate milk</t>
  </si>
  <si>
    <t>350-400 Cal | 40g C | 20g P | 15g F | 34oz H2O                                        Greek yogurt + 1 packet oatmeal + handful almonds</t>
  </si>
  <si>
    <t xml:space="preserve">350-400 Cal | 40g C | 20g P | 15g F | 34oz H2O                                        2 eggs + 1 cup hashbrown/potatoes </t>
  </si>
  <si>
    <t>350-400Cal | 40g C | 20g P | 15g F | 34oz H2O                                        12-16oz low fat chocolate milk + 1/4 cup almonds</t>
  </si>
  <si>
    <t>WEDNESDAY</t>
  </si>
  <si>
    <t>Pre-Training Nutrition</t>
  </si>
  <si>
    <t>Explosive Pullups</t>
  </si>
  <si>
    <t>4x8</t>
  </si>
  <si>
    <t>4x10</t>
  </si>
  <si>
    <t>4x12</t>
  </si>
  <si>
    <t>Bent over BB rows + Bodyweight rows +1.5mins rest per set</t>
  </si>
  <si>
    <t>3x8</t>
  </si>
  <si>
    <t>3x10</t>
  </si>
  <si>
    <t>3x12</t>
  </si>
  <si>
    <t>Oblique raises w/ 60 lbs + 1min rest per set</t>
  </si>
  <si>
    <t>Wide grip pull-ups + 1min rest per set</t>
  </si>
  <si>
    <t>Weighted chinups + Max unweighted chinups</t>
  </si>
  <si>
    <t>3x8 w/ 15 lbs</t>
  </si>
  <si>
    <t>3x10 w/ 15 lbs</t>
  </si>
  <si>
    <t>3x12 w/ 15 lbs</t>
  </si>
  <si>
    <t>Weighted Dead hang</t>
  </si>
  <si>
    <t>3xMax Time</t>
  </si>
  <si>
    <t>DB Farmer's Walk</t>
  </si>
  <si>
    <t>3xUp and down rec stairs w/ 50lbs</t>
  </si>
  <si>
    <t>3xUp and down rec stairs w/ 55lbs</t>
  </si>
  <si>
    <t>3xUp and down rec stairs w/ 60 lbs</t>
  </si>
  <si>
    <t>3xUp and down rec stairs w/ 65 lbs</t>
  </si>
  <si>
    <t>Swimming (whole workout is done with fins if wearing uniform)</t>
  </si>
  <si>
    <t>Warm Up:</t>
  </si>
  <si>
    <t>1) 300m kick, bottom arm out straight (no fins)</t>
  </si>
  <si>
    <t>1) 100m kick, bottom arm out straight (no fins)</t>
  </si>
  <si>
    <t>1) 100m kick, bottom arm out straight (fins)</t>
  </si>
  <si>
    <t>2) 100m Freestyle, easy</t>
  </si>
  <si>
    <t>MAIN SET:</t>
  </si>
  <si>
    <t>1) 4x50m Freestyle (no fins), 95% effort, 30 sec rest</t>
  </si>
  <si>
    <t>1) 2x500m Freestyle (no fins), 70-80% effort, 2min rest</t>
  </si>
  <si>
    <t>1) 2x500m Freestyle (fins), 95% effort, 30sec rest</t>
  </si>
  <si>
    <t>2) 2x500m Freestyle (fins), 70-80% effort, 2 min rest</t>
  </si>
  <si>
    <t>2) 1x500m Freestyle (fins), 70-80% effort, 2 min rest</t>
  </si>
  <si>
    <t>Cool Down:</t>
  </si>
  <si>
    <t>2) 2x400m Freestyle (fins), 70-80% effort, 2 min rest</t>
  </si>
  <si>
    <t>1) 200m Freestyle, Easy</t>
  </si>
  <si>
    <t>1) 100m Freestyle, Easy</t>
  </si>
  <si>
    <t>Total: 1400m</t>
  </si>
  <si>
    <t>Total: 1300m</t>
  </si>
  <si>
    <t>Total: 1800m</t>
  </si>
  <si>
    <t>450-500 Cal | 60g C | 20g P | 15g F | 34oz H2O                                        PB&amp;J sandwich + Greek yogurt</t>
  </si>
  <si>
    <t>450-500 Cal | 60g C | 20g P | 15g F | 34oz H2O                                        2 eggs + 1 cup hashbrown/potatoes + 1 cup fresh fruit</t>
  </si>
  <si>
    <t>THURSDAY</t>
  </si>
  <si>
    <t>Off Day</t>
  </si>
  <si>
    <t>Submax Non Weight Bearing Cardio 30-45 Mins</t>
  </si>
  <si>
    <t>Water Con (not every Wednesday)</t>
  </si>
  <si>
    <t>Mask clearing, underwaters, 10-ups, bobbing, mask bobbing, traveling</t>
  </si>
  <si>
    <t>Reference Performance Plate Nutrition Concept #6</t>
  </si>
  <si>
    <t>FRIDAY</t>
  </si>
  <si>
    <t>Friday evening workouts will be an intense, mentally and physically tough full body workout. Each week, a new Phase 0 cadet will come up with a kickass workout for the group to do. If a new workout is deemed tough enough, it will be added the the Phase 0 document called 'Kickass Workouts'. For now, example workouts from the current "Kickass Workouts" list will reside in the boxes as placeholders.</t>
  </si>
  <si>
    <t>The Murph</t>
  </si>
  <si>
    <t xml:space="preserve">Run, push-up, run. 6 miles broken up as follows:
Start at 9 min/mile pace
After 0.5 miles, do 25 push-ups
Repeat, keeping at a sub 8 min/mile pace
</t>
  </si>
  <si>
    <t>Battlefield Airman Buddy Workout (check document for instructions)</t>
  </si>
  <si>
    <t>SFC Will Lindsay Memorial Workout</t>
  </si>
  <si>
    <t>Workout TBD</t>
  </si>
  <si>
    <t>100-200 Cal | 30g C | 20oz H2O                                                                                                                                                                                                                                                                                                                                                                                                                          20oz Sports Beverage</t>
  </si>
  <si>
    <t>Running Intervals</t>
  </si>
  <si>
    <t>4-5x800's</t>
  </si>
  <si>
    <t>6x800's</t>
  </si>
  <si>
    <t>4x800's</t>
  </si>
  <si>
    <t>2x800's</t>
  </si>
  <si>
    <t>Pace:</t>
  </si>
  <si>
    <t>(Times Based off 3 mile time)</t>
  </si>
  <si>
    <t>Work:Rest=1:1</t>
  </si>
  <si>
    <t>4x400's</t>
  </si>
  <si>
    <t>8x400's</t>
  </si>
  <si>
    <t>550-600 Cal | 80g C | 25g P | 15g F | 34oz H2O                                        1/2 cup trail mix (mixed nuts &amp; dried fruit) + 12-16oz low fat chocolate milk + apple</t>
  </si>
  <si>
    <t>550-600 Cal | 80g C | 25g P | 15g F | 34oz H2O                                        PB&amp;J sandwich + Greek yogurt + fresh berries/nuts on top</t>
  </si>
  <si>
    <t>550-600 Cal | 80g C | 25g P | 15g F | 34oz H2O                                       3 eggs + 1 cup hashbrown/potatoes + 1 cup fresh fruit + 8oz orange juice</t>
  </si>
  <si>
    <t>SATURDAY</t>
  </si>
  <si>
    <t>X pullups every minute for an hour</t>
  </si>
  <si>
    <t>X = 5     Total = 300</t>
  </si>
  <si>
    <t>X = 6     Total = 360</t>
  </si>
  <si>
    <t>Swimming*</t>
  </si>
  <si>
    <t>1) 300yd kick, bottom arm out straight (no fins)</t>
  </si>
  <si>
    <t>1) Ladder from 50yd to 300yds broken by 50yds per set, as fast as possible. 20 pushups after each swim is completed. Record final time.</t>
  </si>
  <si>
    <t>1) Ladder from 50m to 400m, broken by 50m. 20 pushups after each swim is completed. Record final time.</t>
  </si>
  <si>
    <t>2) 200yd Freestyle, easy</t>
  </si>
  <si>
    <t>1) 20x25yd underwaters 30 sec rest between sets</t>
  </si>
  <si>
    <t>1) 20x25yd underwaters 25 sec rest between sets</t>
  </si>
  <si>
    <t>1) 20x25yd underwaters 20 sec rest between sets</t>
  </si>
  <si>
    <t>2) 6x(25yd sprint + 25yd underwater) 30 secs rest between sets</t>
  </si>
  <si>
    <t>2) 8x(25yd sprint + 25yd underwater) 30 secs rest between sets</t>
  </si>
  <si>
    <t>2) 10x(25yd sprint + 25yd underwater) 30 secs rest between sets</t>
  </si>
  <si>
    <t>Total: 1800m, 220 Push-ups</t>
  </si>
  <si>
    <t>Total: 1500m</t>
  </si>
  <si>
    <t>Total: 3200m, 300 Push-ups</t>
  </si>
  <si>
    <t>Total: 1600m</t>
  </si>
  <si>
    <t>SUNDAY</t>
  </si>
  <si>
    <t>Ruck w/ 50lbs or other team building cardio</t>
  </si>
  <si>
    <t>5 mile ruck</t>
  </si>
  <si>
    <t>6 miles</t>
  </si>
  <si>
    <t>7 miles</t>
  </si>
  <si>
    <t>8 miles</t>
  </si>
  <si>
    <t>9 miles</t>
  </si>
  <si>
    <t>Pace: 15min or faster</t>
  </si>
  <si>
    <t>MONDAY</t>
  </si>
  <si>
    <t>Rest</t>
  </si>
  <si>
    <t>Water Con (not every Monday)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</si>
</sst>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b/>
      <sz val="10.0"/>
      <name val="Calibri"/>
    </font>
    <font>
      <b/>
      <sz val="11.0"/>
      <color rgb="FFFFFFFF"/>
      <name val="Calibri"/>
    </font>
    <font>
      <sz val="11.0"/>
      <name val="Calibri"/>
    </font>
    <font>
      <sz val="10.0"/>
      <name val="Calibri"/>
    </font>
    <font>
      <b/>
      <u/>
      <sz val="11.0"/>
      <color rgb="FFFFFFFF"/>
      <name val="Calibri"/>
    </font>
    <font/>
    <font>
      <b/>
      <sz val="9.0"/>
      <color rgb="FF000000"/>
      <name val="Calibri"/>
    </font>
    <font>
      <b/>
      <sz val="8.0"/>
      <color rgb="FF000000"/>
      <name val="Calibri"/>
    </font>
    <font>
      <sz val="8.0"/>
      <color rgb="FF000000"/>
      <name val="Calibri"/>
    </font>
    <font>
      <sz val="8.0"/>
      <name val="Calibri"/>
    </font>
    <font>
      <b/>
      <u/>
      <sz val="11.0"/>
      <color rgb="FFFFFFFF"/>
      <name val="Calibri"/>
    </font>
    <font>
      <name val="Arial"/>
    </font>
  </fonts>
  <fills count="7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F2F2F2"/>
      </patternFill>
    </fill>
  </fills>
  <borders count="2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right/>
      <bottom/>
    </border>
    <border>
      <right/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/>
    </border>
    <border>
      <left style="medium">
        <color rgb="FF000000"/>
      </left>
      <right/>
      <bottom/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top"/>
    </xf>
    <xf borderId="0" fillId="3" fontId="1" numFmtId="0" xfId="0" applyAlignment="1" applyFill="1" applyFont="1">
      <alignment readingOrder="0" vertical="top"/>
    </xf>
    <xf borderId="0" fillId="0" fontId="1" numFmtId="0" xfId="0" applyAlignment="1" applyFont="1">
      <alignment readingOrder="0" vertical="top"/>
    </xf>
    <xf borderId="0" fillId="4" fontId="2" numFmtId="0" xfId="0" applyAlignment="1" applyFill="1" applyFont="1">
      <alignment horizontal="center" vertical="top"/>
    </xf>
    <xf borderId="0" fillId="4" fontId="3" numFmtId="0" xfId="0" applyAlignment="1" applyFont="1">
      <alignment vertical="top"/>
    </xf>
    <xf borderId="0" fillId="4" fontId="4" numFmtId="0" xfId="0" applyAlignment="1" applyFont="1">
      <alignment readingOrder="0" vertical="top"/>
    </xf>
    <xf borderId="1" fillId="5" fontId="5" numFmtId="0" xfId="0" applyAlignment="1" applyBorder="1" applyFill="1" applyFont="1">
      <alignment horizontal="center" readingOrder="0" vertical="top"/>
    </xf>
    <xf borderId="2" fillId="0" fontId="6" numFmtId="0" xfId="0" applyBorder="1" applyFont="1"/>
    <xf borderId="3" fillId="0" fontId="6" numFmtId="0" xfId="0" applyBorder="1" applyFont="1"/>
    <xf borderId="2" fillId="5" fontId="2" numFmtId="0" xfId="0" applyAlignment="1" applyBorder="1" applyFont="1">
      <alignment horizontal="center" vertical="top"/>
    </xf>
    <xf borderId="0" fillId="0" fontId="3" numFmtId="0" xfId="0" applyAlignment="1" applyFont="1">
      <alignment vertical="top"/>
    </xf>
    <xf borderId="4" fillId="6" fontId="7" numFmtId="0" xfId="0" applyAlignment="1" applyBorder="1" applyFill="1" applyFont="1">
      <alignment readingOrder="0" vertical="top"/>
    </xf>
    <xf borderId="5" fillId="0" fontId="6" numFmtId="0" xfId="0" applyBorder="1" applyFont="1"/>
    <xf borderId="6" fillId="0" fontId="6" numFmtId="0" xfId="0" applyBorder="1" applyFont="1"/>
    <xf borderId="5" fillId="6" fontId="8" numFmtId="0" xfId="0" applyAlignment="1" applyBorder="1" applyFont="1">
      <alignment shrinkToFit="0" vertical="top" wrapText="1"/>
    </xf>
    <xf borderId="7" fillId="3" fontId="8" numFmtId="0" xfId="0" applyAlignment="1" applyBorder="1" applyFont="1">
      <alignment readingOrder="0" vertical="top"/>
    </xf>
    <xf borderId="8" fillId="0" fontId="6" numFmtId="0" xfId="0" applyBorder="1" applyFont="1"/>
    <xf borderId="9" fillId="0" fontId="6" numFmtId="0" xfId="0" applyBorder="1" applyFont="1"/>
    <xf borderId="10" fillId="3" fontId="9" numFmtId="0" xfId="0" applyAlignment="1" applyBorder="1" applyFont="1">
      <alignment readingOrder="0" vertical="top"/>
    </xf>
    <xf borderId="10" fillId="3" fontId="3" numFmtId="9" xfId="0" applyAlignment="1" applyBorder="1" applyFont="1" applyNumberFormat="1">
      <alignment vertical="top"/>
    </xf>
    <xf borderId="9" fillId="3" fontId="3" numFmtId="9" xfId="0" applyAlignment="1" applyBorder="1" applyFont="1" applyNumberFormat="1">
      <alignment vertical="top"/>
    </xf>
    <xf borderId="4" fillId="3" fontId="8" numFmtId="0" xfId="0" applyAlignment="1" applyBorder="1" applyFont="1">
      <alignment readingOrder="0" vertical="top"/>
    </xf>
    <xf borderId="11" fillId="3" fontId="9" numFmtId="0" xfId="0" applyAlignment="1" applyBorder="1" applyFont="1">
      <alignment readingOrder="0" vertical="top"/>
    </xf>
    <xf borderId="11" fillId="3" fontId="3" numFmtId="9" xfId="0" applyAlignment="1" applyBorder="1" applyFont="1" applyNumberFormat="1">
      <alignment vertical="top"/>
    </xf>
    <xf borderId="6" fillId="3" fontId="3" numFmtId="9" xfId="0" applyAlignment="1" applyBorder="1" applyFont="1" applyNumberFormat="1">
      <alignment vertical="top"/>
    </xf>
    <xf borderId="11" fillId="3" fontId="10" numFmtId="0" xfId="0" applyAlignment="1" applyBorder="1" applyFont="1">
      <alignment readingOrder="0" vertical="top"/>
    </xf>
    <xf borderId="10" fillId="3" fontId="3" numFmtId="0" xfId="0" applyAlignment="1" applyBorder="1" applyFont="1">
      <alignment vertical="top"/>
    </xf>
    <xf borderId="9" fillId="3" fontId="3" numFmtId="0" xfId="0" applyAlignment="1" applyBorder="1" applyFont="1">
      <alignment vertical="top"/>
    </xf>
    <xf borderId="12" fillId="3" fontId="8" numFmtId="0" xfId="0" applyAlignment="1" applyBorder="1" applyFont="1">
      <alignment readingOrder="0" vertical="top"/>
    </xf>
    <xf borderId="13" fillId="0" fontId="6" numFmtId="0" xfId="0" applyBorder="1" applyFont="1"/>
    <xf borderId="14" fillId="3" fontId="9" numFmtId="0" xfId="0" applyAlignment="1" applyBorder="1" applyFont="1">
      <alignment readingOrder="0" vertical="top"/>
    </xf>
    <xf borderId="14" fillId="3" fontId="3" numFmtId="0" xfId="0" applyAlignment="1" applyBorder="1" applyFont="1">
      <alignment vertical="top"/>
    </xf>
    <xf borderId="13" fillId="3" fontId="3" numFmtId="0" xfId="0" applyAlignment="1" applyBorder="1" applyFont="1">
      <alignment vertical="top"/>
    </xf>
    <xf borderId="13" fillId="3" fontId="3" numFmtId="9" xfId="0" applyAlignment="1" applyBorder="1" applyFont="1" applyNumberFormat="1">
      <alignment vertical="top"/>
    </xf>
    <xf borderId="1" fillId="3" fontId="9" numFmtId="0" xfId="0" applyAlignment="1" applyBorder="1" applyFont="1">
      <alignment readingOrder="0" vertical="top"/>
    </xf>
    <xf borderId="1" fillId="3" fontId="8" numFmtId="0" xfId="0" applyAlignment="1" applyBorder="1" applyFont="1">
      <alignment readingOrder="0" vertical="top"/>
    </xf>
    <xf borderId="4" fillId="6" fontId="8" numFmtId="0" xfId="0" applyAlignment="1" applyBorder="1" applyFont="1">
      <alignment vertical="top"/>
    </xf>
    <xf borderId="5" fillId="6" fontId="9" numFmtId="0" xfId="0" applyAlignment="1" applyBorder="1" applyFont="1">
      <alignment shrinkToFit="0" wrapText="1"/>
    </xf>
    <xf borderId="15" fillId="2" fontId="8" numFmtId="0" xfId="0" applyAlignment="1" applyBorder="1" applyFont="1">
      <alignment vertical="top"/>
    </xf>
    <xf borderId="10" fillId="2" fontId="3" numFmtId="0" xfId="0" applyAlignment="1" applyBorder="1" applyFont="1">
      <alignment vertical="top"/>
    </xf>
    <xf borderId="9" fillId="2" fontId="3" numFmtId="0" xfId="0" applyAlignment="1" applyBorder="1" applyFont="1">
      <alignment vertical="top"/>
    </xf>
    <xf borderId="10" fillId="2" fontId="9" numFmtId="0" xfId="0" applyAlignment="1" applyBorder="1" applyFont="1">
      <alignment vertical="top"/>
    </xf>
    <xf borderId="0" fillId="2" fontId="9" numFmtId="0" xfId="0" applyAlignment="1" applyFont="1">
      <alignment readingOrder="0" vertical="top"/>
    </xf>
    <xf borderId="15" fillId="2" fontId="9" numFmtId="0" xfId="0" applyAlignment="1" applyBorder="1" applyFont="1">
      <alignment vertical="top"/>
    </xf>
    <xf borderId="15" fillId="2" fontId="9" numFmtId="0" xfId="0" applyAlignment="1" applyBorder="1" applyFont="1">
      <alignment shrinkToFit="0" vertical="top" wrapText="0"/>
    </xf>
    <xf borderId="10" fillId="2" fontId="10" numFmtId="0" xfId="0" applyAlignment="1" applyBorder="1" applyFont="1">
      <alignment horizontal="right" vertical="top"/>
    </xf>
    <xf borderId="9" fillId="2" fontId="9" numFmtId="20" xfId="0" applyAlignment="1" applyBorder="1" applyFont="1" applyNumberFormat="1">
      <alignment vertical="top"/>
    </xf>
    <xf borderId="16" fillId="2" fontId="3" numFmtId="0" xfId="0" applyAlignment="1" applyBorder="1" applyFont="1">
      <alignment vertical="top"/>
    </xf>
    <xf borderId="11" fillId="2" fontId="3" numFmtId="0" xfId="0" applyAlignment="1" applyBorder="1" applyFont="1">
      <alignment vertical="top"/>
    </xf>
    <xf borderId="6" fillId="2" fontId="3" numFmtId="0" xfId="0" applyAlignment="1" applyBorder="1" applyFont="1">
      <alignment vertical="top"/>
    </xf>
    <xf borderId="11" fillId="2" fontId="10" numFmtId="0" xfId="0" applyAlignment="1" applyBorder="1" applyFont="1">
      <alignment readingOrder="0" vertical="top"/>
    </xf>
    <xf borderId="4" fillId="6" fontId="7" numFmtId="0" xfId="0" applyAlignment="1" applyBorder="1" applyFont="1">
      <alignment vertical="top"/>
    </xf>
    <xf borderId="5" fillId="6" fontId="8" numFmtId="0" xfId="0" applyAlignment="1" applyBorder="1" applyFont="1">
      <alignment readingOrder="0" shrinkToFit="0" vertical="top" wrapText="1"/>
    </xf>
    <xf borderId="4" fillId="5" fontId="11" numFmtId="0" xfId="0" applyAlignment="1" applyBorder="1" applyFont="1">
      <alignment horizontal="center" readingOrder="0" vertical="top"/>
    </xf>
    <xf borderId="5" fillId="5" fontId="2" numFmtId="0" xfId="0" applyAlignment="1" applyBorder="1" applyFont="1">
      <alignment horizontal="center" vertical="top"/>
    </xf>
    <xf borderId="10" fillId="3" fontId="9" numFmtId="9" xfId="0" applyAlignment="1" applyBorder="1" applyFont="1" applyNumberFormat="1">
      <alignment vertical="top"/>
    </xf>
    <xf borderId="11" fillId="3" fontId="9" numFmtId="9" xfId="0" applyAlignment="1" applyBorder="1" applyFont="1" applyNumberFormat="1">
      <alignment vertical="top"/>
    </xf>
    <xf borderId="11" fillId="3" fontId="10" numFmtId="9" xfId="0" applyAlignment="1" applyBorder="1" applyFont="1" applyNumberFormat="1">
      <alignment vertical="top"/>
    </xf>
    <xf borderId="10" fillId="3" fontId="9" numFmtId="0" xfId="0" applyAlignment="1" applyBorder="1" applyFont="1">
      <alignment vertical="top"/>
    </xf>
    <xf borderId="4" fillId="3" fontId="8" numFmtId="0" xfId="0" applyAlignment="1" applyBorder="1" applyFont="1">
      <alignment vertical="top"/>
    </xf>
    <xf borderId="11" fillId="3" fontId="3" numFmtId="0" xfId="0" applyAlignment="1" applyBorder="1" applyFont="1">
      <alignment vertical="top"/>
    </xf>
    <xf borderId="6" fillId="3" fontId="3" numFmtId="0" xfId="0" applyAlignment="1" applyBorder="1" applyFont="1">
      <alignment vertical="top"/>
    </xf>
    <xf borderId="12" fillId="2" fontId="8" numFmtId="0" xfId="0" applyAlignment="1" applyBorder="1" applyFont="1">
      <alignment readingOrder="0" vertical="top"/>
    </xf>
    <xf borderId="10" fillId="2" fontId="8" numFmtId="0" xfId="0" applyAlignment="1" applyBorder="1" applyFont="1">
      <alignment vertical="top"/>
    </xf>
    <xf borderId="9" fillId="2" fontId="3" numFmtId="9" xfId="0" applyAlignment="1" applyBorder="1" applyFont="1" applyNumberFormat="1">
      <alignment vertical="top"/>
    </xf>
    <xf borderId="12" fillId="0" fontId="6" numFmtId="0" xfId="0" applyBorder="1" applyFont="1"/>
    <xf borderId="8" fillId="2" fontId="9" numFmtId="0" xfId="0" applyAlignment="1" applyBorder="1" applyFont="1">
      <alignment shrinkToFit="0" vertical="top" wrapText="1"/>
    </xf>
    <xf borderId="8" fillId="2" fontId="9" numFmtId="0" xfId="0" applyAlignment="1" applyBorder="1" applyFont="1">
      <alignment readingOrder="0" shrinkToFit="0" vertical="top" wrapText="1"/>
    </xf>
    <xf borderId="4" fillId="0" fontId="6" numFmtId="0" xfId="0" applyBorder="1" applyFont="1"/>
    <xf borderId="11" fillId="2" fontId="8" numFmtId="0" xfId="0" applyAlignment="1" applyBorder="1" applyFont="1">
      <alignment readingOrder="0" vertical="top"/>
    </xf>
    <xf borderId="11" fillId="2" fontId="8" numFmtId="0" xfId="0" applyAlignment="1" applyBorder="1" applyFont="1">
      <alignment vertical="top"/>
    </xf>
    <xf borderId="16" fillId="3" fontId="8" numFmtId="0" xfId="0" applyAlignment="1" applyBorder="1" applyFont="1">
      <alignment vertical="top"/>
    </xf>
    <xf borderId="5" fillId="3" fontId="9" numFmtId="0" xfId="0" applyAlignment="1" applyBorder="1" applyFont="1">
      <alignment horizontal="left" vertical="top"/>
    </xf>
    <xf borderId="4" fillId="2" fontId="8" numFmtId="0" xfId="0" applyAlignment="1" applyBorder="1" applyFont="1">
      <alignment readingOrder="0" vertical="top"/>
    </xf>
    <xf borderId="5" fillId="2" fontId="9" numFmtId="0" xfId="0" applyAlignment="1" applyBorder="1" applyFont="1">
      <alignment horizontal="left" readingOrder="0" vertical="top"/>
    </xf>
    <xf borderId="5" fillId="6" fontId="9" numFmtId="0" xfId="0" applyBorder="1" applyFont="1"/>
    <xf borderId="12" fillId="3" fontId="8" numFmtId="0" xfId="0" applyAlignment="1" applyBorder="1" applyFont="1">
      <alignment readingOrder="0" shrinkToFit="0" vertical="top" wrapText="1"/>
    </xf>
    <xf borderId="17" fillId="3" fontId="9" numFmtId="0" xfId="0" applyAlignment="1" applyBorder="1" applyFont="1">
      <alignment readingOrder="0" vertical="top"/>
    </xf>
    <xf borderId="18" fillId="0" fontId="6" numFmtId="0" xfId="0" applyBorder="1" applyFont="1"/>
    <xf borderId="19" fillId="0" fontId="6" numFmtId="0" xfId="0" applyBorder="1" applyFont="1"/>
    <xf borderId="16" fillId="6" fontId="8" numFmtId="0" xfId="0" applyAlignment="1" applyBorder="1" applyFont="1">
      <alignment shrinkToFit="0" vertical="top" wrapText="0"/>
    </xf>
    <xf borderId="11" fillId="6" fontId="3" numFmtId="0" xfId="0" applyAlignment="1" applyBorder="1" applyFont="1">
      <alignment vertical="top"/>
    </xf>
    <xf borderId="6" fillId="6" fontId="3" numFmtId="0" xfId="0" applyAlignment="1" applyBorder="1" applyFont="1">
      <alignment vertical="top"/>
    </xf>
    <xf borderId="5" fillId="6" fontId="8" numFmtId="0" xfId="0" applyAlignment="1" applyBorder="1" applyFont="1">
      <alignment shrinkToFit="0" wrapText="1"/>
    </xf>
    <xf borderId="10" fillId="2" fontId="9" numFmtId="20" xfId="0" applyAlignment="1" applyBorder="1" applyFont="1" applyNumberFormat="1">
      <alignment vertical="top"/>
    </xf>
    <xf borderId="15" fillId="2" fontId="9" numFmtId="0" xfId="0" applyAlignment="1" applyBorder="1" applyFont="1">
      <alignment readingOrder="0" shrinkToFit="0" vertical="top" wrapText="0"/>
    </xf>
    <xf borderId="10" fillId="2" fontId="3" numFmtId="20" xfId="0" applyAlignment="1" applyBorder="1" applyFont="1" applyNumberFormat="1">
      <alignment vertical="top"/>
    </xf>
    <xf borderId="16" fillId="2" fontId="9" numFmtId="0" xfId="0" applyAlignment="1" applyBorder="1" applyFont="1">
      <alignment vertical="top"/>
    </xf>
    <xf borderId="11" fillId="2" fontId="9" numFmtId="0" xfId="0" applyAlignment="1" applyBorder="1" applyFont="1">
      <alignment vertical="top"/>
    </xf>
    <xf borderId="8" fillId="2" fontId="8" numFmtId="0" xfId="0" applyAlignment="1" applyBorder="1" applyFont="1">
      <alignment vertical="top"/>
    </xf>
    <xf borderId="20" fillId="2" fontId="8" numFmtId="0" xfId="0" applyAlignment="1" applyBorder="1" applyFont="1">
      <alignment vertical="top"/>
    </xf>
    <xf borderId="21" fillId="2" fontId="12" numFmtId="0" xfId="0" applyAlignment="1" applyBorder="1" applyFont="1">
      <alignment vertical="top"/>
    </xf>
    <xf borderId="22" fillId="2" fontId="12" numFmtId="9" xfId="0" applyAlignment="1" applyBorder="1" applyFont="1" applyNumberFormat="1">
      <alignment vertical="top"/>
    </xf>
    <xf borderId="0" fillId="2" fontId="9" numFmtId="0" xfId="0" applyAlignment="1" applyFont="1">
      <alignment readingOrder="0" shrinkToFit="0" vertical="top" wrapText="1"/>
    </xf>
    <xf borderId="7" fillId="2" fontId="9" numFmtId="0" xfId="0" applyAlignment="1" applyBorder="1" applyFont="1">
      <alignment shrinkToFit="0" vertical="top" wrapText="1"/>
    </xf>
    <xf borderId="10" fillId="2" fontId="12" numFmtId="0" xfId="0" applyAlignment="1" applyBorder="1" applyFont="1">
      <alignment vertical="top"/>
    </xf>
    <xf borderId="9" fillId="2" fontId="12" numFmtId="0" xfId="0" applyAlignment="1" applyBorder="1" applyFont="1">
      <alignment vertical="top"/>
    </xf>
    <xf borderId="7" fillId="2" fontId="9" numFmtId="0" xfId="0" applyAlignment="1" applyBorder="1" applyFont="1">
      <alignment readingOrder="0" shrinkToFit="0" vertical="top" wrapText="1"/>
    </xf>
    <xf borderId="5" fillId="2" fontId="8" numFmtId="0" xfId="0" applyAlignment="1" applyBorder="1" applyFont="1">
      <alignment readingOrder="0" vertical="top"/>
    </xf>
    <xf borderId="16" fillId="2" fontId="8" numFmtId="0" xfId="0" applyAlignment="1" applyBorder="1" applyFont="1">
      <alignment readingOrder="0" vertical="top"/>
    </xf>
    <xf borderId="11" fillId="2" fontId="12" numFmtId="0" xfId="0" applyAlignment="1" applyBorder="1" applyFont="1">
      <alignment vertical="top"/>
    </xf>
    <xf borderId="6" fillId="2" fontId="12" numFmtId="0" xfId="0" applyAlignment="1" applyBorder="1" applyFont="1">
      <alignment vertical="top"/>
    </xf>
    <xf borderId="17" fillId="2" fontId="8" numFmtId="0" xfId="0" applyAlignment="1" applyBorder="1" applyFont="1">
      <alignment readingOrder="0" vertical="top"/>
    </xf>
    <xf borderId="21" fillId="2" fontId="10" numFmtId="0" xfId="0" applyAlignment="1" applyBorder="1" applyFont="1">
      <alignment readingOrder="0" vertical="top"/>
    </xf>
    <xf borderId="21" fillId="2" fontId="12" numFmtId="0" xfId="0" applyAlignment="1" applyBorder="1" applyFont="1">
      <alignment vertical="top"/>
    </xf>
    <xf borderId="22" fillId="2" fontId="12" numFmtId="0" xfId="0" applyAlignment="1" applyBorder="1" applyFont="1">
      <alignment vertical="top"/>
    </xf>
    <xf borderId="21" fillId="2" fontId="9" numFmtId="0" xfId="0" applyAlignment="1" applyBorder="1" applyFont="1">
      <alignment vertical="top"/>
    </xf>
    <xf borderId="11" fillId="2" fontId="10" numFmtId="0" xfId="0" applyAlignment="1" applyBorder="1" applyFont="1">
      <alignment vertical="top"/>
    </xf>
    <xf borderId="11" fillId="2" fontId="12" numFmtId="0" xfId="0" applyAlignment="1" applyBorder="1" applyFont="1">
      <alignment vertical="top"/>
    </xf>
    <xf borderId="6" fillId="2" fontId="12" numFmtId="0" xfId="0" applyAlignment="1" applyBorder="1" applyFont="1">
      <alignment vertical="top"/>
    </xf>
    <xf borderId="7" fillId="2" fontId="8" numFmtId="0" xfId="0" applyAlignment="1" applyBorder="1" applyFont="1">
      <alignment readingOrder="0" vertical="top"/>
    </xf>
    <xf borderId="8" fillId="2" fontId="10" numFmtId="0" xfId="0" applyAlignment="1" applyBorder="1" applyFont="1">
      <alignment readingOrder="0" vertical="top"/>
    </xf>
    <xf borderId="0" fillId="0" fontId="3" numFmtId="0" xfId="0" applyAlignment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29"/>
    <col customWidth="1" min="4" max="4" width="33.71"/>
    <col customWidth="1" min="6" max="6" width="4.71"/>
    <col customWidth="1" min="7" max="7" width="24.29"/>
    <col customWidth="1" min="10" max="10" width="24.0"/>
    <col customWidth="1" min="13" max="13" width="24.29"/>
    <col customWidth="1" min="16" max="16" width="20.71"/>
    <col customWidth="1" min="18" max="18" width="26.57"/>
  </cols>
  <sheetData>
    <row r="1">
      <c r="A1" s="1" t="s">
        <v>0</v>
      </c>
      <c r="D1" s="2" t="s">
        <v>1</v>
      </c>
      <c r="E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</row>
    <row r="2">
      <c r="A2" s="6"/>
    </row>
    <row r="3">
      <c r="A3" s="7" t="s">
        <v>3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  <c r="J3" s="10" t="s">
        <v>6</v>
      </c>
      <c r="K3" s="8"/>
      <c r="L3" s="9"/>
      <c r="M3" s="10" t="s">
        <v>7</v>
      </c>
      <c r="N3" s="8"/>
      <c r="O3" s="9"/>
      <c r="P3" s="10" t="s">
        <v>8</v>
      </c>
      <c r="Q3" s="8"/>
      <c r="R3" s="9"/>
      <c r="S3" s="11"/>
      <c r="T3" s="11"/>
      <c r="U3" s="11"/>
      <c r="V3" s="11"/>
      <c r="W3" s="11"/>
      <c r="X3" s="11"/>
      <c r="Y3" s="11"/>
      <c r="Z3" s="11"/>
    </row>
    <row r="4">
      <c r="A4" s="12" t="s">
        <v>9</v>
      </c>
      <c r="B4" s="13"/>
      <c r="C4" s="14"/>
      <c r="D4" s="15" t="s">
        <v>10</v>
      </c>
      <c r="E4" s="13"/>
      <c r="F4" s="14"/>
      <c r="G4" s="15" t="s">
        <v>11</v>
      </c>
      <c r="H4" s="13"/>
      <c r="I4" s="14"/>
      <c r="J4" s="15" t="s">
        <v>12</v>
      </c>
      <c r="K4" s="13"/>
      <c r="L4" s="14"/>
      <c r="M4" s="15" t="s">
        <v>10</v>
      </c>
      <c r="N4" s="13"/>
      <c r="O4" s="14"/>
      <c r="P4" s="15" t="s">
        <v>11</v>
      </c>
      <c r="Q4" s="13"/>
      <c r="R4" s="14"/>
      <c r="S4" s="11"/>
      <c r="T4" s="11"/>
      <c r="U4" s="11"/>
      <c r="V4" s="11"/>
      <c r="W4" s="11"/>
      <c r="X4" s="11"/>
      <c r="Y4" s="11"/>
      <c r="Z4" s="11"/>
    </row>
    <row r="5">
      <c r="A5" s="16" t="s">
        <v>13</v>
      </c>
      <c r="B5" s="17"/>
      <c r="C5" s="18"/>
      <c r="D5" s="19" t="s">
        <v>14</v>
      </c>
      <c r="E5" s="20"/>
      <c r="F5" s="21"/>
      <c r="G5" s="19" t="s">
        <v>15</v>
      </c>
      <c r="H5" s="20"/>
      <c r="I5" s="21"/>
      <c r="J5" s="19" t="s">
        <v>16</v>
      </c>
      <c r="K5" s="20"/>
      <c r="L5" s="21"/>
      <c r="M5" s="19" t="s">
        <v>16</v>
      </c>
      <c r="N5" s="20"/>
      <c r="O5" s="21"/>
      <c r="P5" s="19" t="s">
        <v>17</v>
      </c>
      <c r="Q5" s="20"/>
      <c r="R5" s="21"/>
      <c r="S5" s="11"/>
      <c r="T5" s="11"/>
      <c r="U5" s="11"/>
      <c r="V5" s="11"/>
      <c r="W5" s="11"/>
      <c r="X5" s="11"/>
      <c r="Y5" s="11"/>
      <c r="Z5" s="11"/>
    </row>
    <row r="6">
      <c r="A6" s="22" t="s">
        <v>18</v>
      </c>
      <c r="B6" s="13"/>
      <c r="C6" s="14"/>
      <c r="D6" s="23" t="s">
        <v>19</v>
      </c>
      <c r="E6" s="24"/>
      <c r="F6" s="25"/>
      <c r="G6" s="26" t="s">
        <v>20</v>
      </c>
      <c r="H6" s="24"/>
      <c r="I6" s="25"/>
      <c r="J6" s="23" t="s">
        <v>20</v>
      </c>
      <c r="K6" s="24"/>
      <c r="L6" s="25"/>
      <c r="M6" s="23" t="s">
        <v>21</v>
      </c>
      <c r="N6" s="24"/>
      <c r="O6" s="25"/>
      <c r="P6" s="23" t="s">
        <v>22</v>
      </c>
      <c r="Q6" s="24"/>
      <c r="R6" s="25"/>
      <c r="S6" s="11"/>
      <c r="T6" s="11"/>
      <c r="U6" s="11"/>
      <c r="V6" s="11"/>
      <c r="W6" s="11"/>
      <c r="X6" s="11"/>
      <c r="Y6" s="11"/>
      <c r="Z6" s="11"/>
    </row>
    <row r="7">
      <c r="A7" s="16" t="s">
        <v>23</v>
      </c>
      <c r="B7" s="17"/>
      <c r="C7" s="18"/>
      <c r="D7" s="19" t="s">
        <v>24</v>
      </c>
      <c r="E7" s="27"/>
      <c r="F7" s="28"/>
      <c r="G7" s="19" t="s">
        <v>25</v>
      </c>
      <c r="H7" s="27"/>
      <c r="I7" s="21"/>
      <c r="J7" s="19" t="s">
        <v>25</v>
      </c>
      <c r="K7" s="27"/>
      <c r="L7" s="28"/>
      <c r="M7" s="19" t="s">
        <v>26</v>
      </c>
      <c r="N7" s="27"/>
      <c r="O7" s="28"/>
      <c r="P7" s="19" t="s">
        <v>26</v>
      </c>
      <c r="Q7" s="27"/>
      <c r="R7" s="28"/>
      <c r="S7" s="11"/>
      <c r="T7" s="11"/>
      <c r="U7" s="11"/>
      <c r="V7" s="11"/>
      <c r="W7" s="11"/>
      <c r="X7" s="11"/>
      <c r="Y7" s="11"/>
      <c r="Z7" s="11"/>
    </row>
    <row r="8">
      <c r="A8" s="29" t="s">
        <v>27</v>
      </c>
      <c r="C8" s="30"/>
      <c r="D8" s="31" t="s">
        <v>28</v>
      </c>
      <c r="E8" s="32"/>
      <c r="F8" s="33"/>
      <c r="G8" s="31" t="s">
        <v>28</v>
      </c>
      <c r="H8" s="32"/>
      <c r="I8" s="34"/>
      <c r="J8" s="31" t="s">
        <v>28</v>
      </c>
      <c r="K8" s="32"/>
      <c r="L8" s="33"/>
      <c r="M8" s="31" t="s">
        <v>28</v>
      </c>
      <c r="N8" s="32"/>
      <c r="O8" s="33"/>
      <c r="P8" s="31" t="s">
        <v>28</v>
      </c>
      <c r="Q8" s="32"/>
      <c r="R8" s="33"/>
      <c r="S8" s="11"/>
      <c r="T8" s="11"/>
      <c r="U8" s="11"/>
      <c r="V8" s="11"/>
      <c r="W8" s="11"/>
      <c r="X8" s="11"/>
      <c r="Y8" s="11"/>
      <c r="Z8" s="11"/>
    </row>
    <row r="9">
      <c r="A9" s="29" t="s">
        <v>29</v>
      </c>
      <c r="C9" s="30"/>
      <c r="D9" s="31" t="s">
        <v>30</v>
      </c>
      <c r="E9" s="32"/>
      <c r="F9" s="33"/>
      <c r="G9" s="31" t="s">
        <v>31</v>
      </c>
      <c r="H9" s="32"/>
      <c r="I9" s="33"/>
      <c r="J9" s="31" t="s">
        <v>31</v>
      </c>
      <c r="K9" s="32"/>
      <c r="L9" s="33"/>
      <c r="M9" s="31" t="s">
        <v>32</v>
      </c>
      <c r="N9" s="32"/>
      <c r="O9" s="33"/>
      <c r="P9" s="31" t="s">
        <v>32</v>
      </c>
      <c r="Q9" s="32"/>
      <c r="R9" s="33"/>
      <c r="S9" s="11"/>
      <c r="T9" s="11"/>
      <c r="U9" s="11"/>
      <c r="V9" s="11"/>
      <c r="W9" s="11"/>
      <c r="X9" s="11"/>
      <c r="Y9" s="11"/>
      <c r="Z9" s="11"/>
    </row>
    <row r="10">
      <c r="A10" s="16" t="s">
        <v>33</v>
      </c>
      <c r="B10" s="17"/>
      <c r="C10" s="18"/>
      <c r="D10" s="19" t="s">
        <v>34</v>
      </c>
      <c r="E10" s="27"/>
      <c r="F10" s="28"/>
      <c r="G10" s="19" t="s">
        <v>35</v>
      </c>
      <c r="H10" s="27"/>
      <c r="I10" s="28"/>
      <c r="J10" s="19" t="s">
        <v>35</v>
      </c>
      <c r="K10" s="27"/>
      <c r="L10" s="28"/>
      <c r="M10" s="19" t="s">
        <v>36</v>
      </c>
      <c r="N10" s="27"/>
      <c r="O10" s="28"/>
      <c r="P10" s="19" t="s">
        <v>36</v>
      </c>
      <c r="Q10" s="27"/>
      <c r="R10" s="28"/>
      <c r="S10" s="11"/>
      <c r="T10" s="11"/>
      <c r="U10" s="11"/>
      <c r="V10" s="11"/>
      <c r="W10" s="11"/>
      <c r="X10" s="11"/>
      <c r="Y10" s="11"/>
      <c r="Z10" s="11"/>
    </row>
    <row r="11">
      <c r="A11" s="29" t="s">
        <v>37</v>
      </c>
      <c r="C11" s="30"/>
      <c r="D11" s="35" t="s">
        <v>38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  <c r="S11" s="11"/>
      <c r="T11" s="11"/>
      <c r="U11" s="11"/>
      <c r="V11" s="11"/>
      <c r="W11" s="11"/>
      <c r="X11" s="11"/>
      <c r="Y11" s="11"/>
      <c r="Z11" s="11"/>
    </row>
    <row r="12">
      <c r="A12" s="36" t="s">
        <v>39</v>
      </c>
      <c r="B12" s="8"/>
      <c r="C12" s="9"/>
      <c r="D12" s="35" t="s">
        <v>40</v>
      </c>
      <c r="E12" s="8"/>
      <c r="F12" s="8"/>
      <c r="G12" s="8"/>
      <c r="H12" s="8"/>
      <c r="I12" s="8"/>
      <c r="J12" s="35" t="s">
        <v>41</v>
      </c>
      <c r="K12" s="8"/>
      <c r="L12" s="8"/>
      <c r="M12" s="8"/>
      <c r="N12" s="8"/>
      <c r="O12" s="8"/>
      <c r="P12" s="35" t="s">
        <v>42</v>
      </c>
      <c r="Q12" s="8"/>
      <c r="R12" s="9"/>
      <c r="S12" s="11"/>
      <c r="T12" s="11"/>
      <c r="U12" s="11"/>
      <c r="V12" s="11"/>
      <c r="W12" s="11"/>
      <c r="X12" s="11"/>
      <c r="Y12" s="11"/>
      <c r="Z12" s="11"/>
    </row>
    <row r="13">
      <c r="A13" s="37" t="s">
        <v>43</v>
      </c>
      <c r="B13" s="13"/>
      <c r="C13" s="14"/>
      <c r="D13" s="38" t="s">
        <v>44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  <c r="S13" s="11"/>
      <c r="T13" s="11"/>
      <c r="U13" s="11"/>
      <c r="V13" s="11"/>
      <c r="W13" s="11"/>
      <c r="X13" s="11"/>
      <c r="Y13" s="11"/>
      <c r="Z13" s="11"/>
    </row>
    <row r="14">
      <c r="A14" s="39" t="s">
        <v>45</v>
      </c>
      <c r="B14" s="40"/>
      <c r="C14" s="41"/>
      <c r="D14" s="42" t="s">
        <v>46</v>
      </c>
      <c r="E14" s="40"/>
      <c r="F14" s="41"/>
      <c r="G14" s="43" t="s">
        <v>47</v>
      </c>
      <c r="I14" s="30"/>
      <c r="J14" s="43" t="s">
        <v>47</v>
      </c>
      <c r="L14" s="30"/>
      <c r="M14" s="43" t="s">
        <v>47</v>
      </c>
      <c r="O14" s="30"/>
      <c r="P14" s="43" t="s">
        <v>47</v>
      </c>
      <c r="R14" s="30"/>
      <c r="S14" s="11"/>
      <c r="T14" s="11"/>
      <c r="U14" s="11"/>
      <c r="V14" s="11"/>
      <c r="W14" s="11"/>
      <c r="X14" s="11"/>
      <c r="Y14" s="11"/>
      <c r="Z14" s="11"/>
    </row>
    <row r="15">
      <c r="A15" s="44"/>
      <c r="B15" s="40"/>
      <c r="C15" s="41"/>
      <c r="D15" s="42" t="s">
        <v>48</v>
      </c>
      <c r="E15" s="40"/>
      <c r="F15" s="41"/>
      <c r="I15" s="30"/>
      <c r="L15" s="30"/>
      <c r="O15" s="30"/>
      <c r="R15" s="30"/>
      <c r="S15" s="11"/>
      <c r="T15" s="11"/>
      <c r="U15" s="11"/>
      <c r="V15" s="11"/>
      <c r="W15" s="11"/>
      <c r="X15" s="11"/>
      <c r="Y15" s="11"/>
      <c r="Z15" s="11"/>
    </row>
    <row r="16">
      <c r="A16" s="44"/>
      <c r="B16" s="40"/>
      <c r="C16" s="41"/>
      <c r="D16" s="42" t="s">
        <v>49</v>
      </c>
      <c r="E16" s="40"/>
      <c r="F16" s="41"/>
      <c r="I16" s="30"/>
      <c r="L16" s="30"/>
      <c r="O16" s="30"/>
      <c r="R16" s="30"/>
      <c r="S16" s="11"/>
      <c r="T16" s="11"/>
      <c r="U16" s="11"/>
      <c r="V16" s="11"/>
      <c r="W16" s="11"/>
      <c r="X16" s="11"/>
      <c r="Y16" s="11"/>
      <c r="Z16" s="11"/>
    </row>
    <row r="17">
      <c r="A17" s="44"/>
      <c r="B17" s="40"/>
      <c r="C17" s="41"/>
      <c r="D17" s="42" t="s">
        <v>50</v>
      </c>
      <c r="E17" s="40"/>
      <c r="F17" s="41"/>
      <c r="I17" s="30"/>
      <c r="L17" s="30"/>
      <c r="O17" s="30"/>
      <c r="R17" s="30"/>
      <c r="S17" s="11"/>
      <c r="T17" s="11"/>
      <c r="U17" s="11"/>
      <c r="V17" s="11"/>
      <c r="W17" s="11"/>
      <c r="X17" s="11"/>
      <c r="Y17" s="11"/>
      <c r="Z17" s="11"/>
    </row>
    <row r="18">
      <c r="A18" s="45" t="s">
        <v>51</v>
      </c>
      <c r="B18" s="40"/>
      <c r="C18" s="41"/>
      <c r="D18" s="42" t="s">
        <v>52</v>
      </c>
      <c r="E18" s="46" t="s">
        <v>53</v>
      </c>
      <c r="F18" s="47">
        <v>0.75</v>
      </c>
      <c r="I18" s="30"/>
      <c r="L18" s="30"/>
      <c r="O18" s="30"/>
      <c r="R18" s="30"/>
      <c r="S18" s="11"/>
      <c r="T18" s="11"/>
      <c r="U18" s="11"/>
      <c r="V18" s="11"/>
      <c r="W18" s="11"/>
      <c r="X18" s="11"/>
      <c r="Y18" s="11"/>
      <c r="Z18" s="11"/>
    </row>
    <row r="19">
      <c r="A19" s="48"/>
      <c r="B19" s="49"/>
      <c r="C19" s="50"/>
      <c r="D19" s="51" t="s">
        <v>54</v>
      </c>
      <c r="E19" s="49"/>
      <c r="F19" s="50"/>
      <c r="G19" s="13"/>
      <c r="H19" s="13"/>
      <c r="I19" s="14"/>
      <c r="J19" s="13"/>
      <c r="K19" s="13"/>
      <c r="L19" s="14"/>
      <c r="M19" s="13"/>
      <c r="N19" s="13"/>
      <c r="O19" s="14"/>
      <c r="P19" s="13"/>
      <c r="Q19" s="13"/>
      <c r="R19" s="14"/>
      <c r="S19" s="11"/>
      <c r="T19" s="11"/>
      <c r="U19" s="11"/>
      <c r="V19" s="11"/>
      <c r="W19" s="11"/>
      <c r="X19" s="11"/>
      <c r="Y19" s="11"/>
      <c r="Z19" s="11"/>
    </row>
    <row r="20">
      <c r="A20" s="52" t="s">
        <v>55</v>
      </c>
      <c r="B20" s="13"/>
      <c r="C20" s="14"/>
      <c r="D20" s="15" t="s">
        <v>56</v>
      </c>
      <c r="E20" s="13"/>
      <c r="F20" s="14"/>
      <c r="G20" s="15" t="s">
        <v>57</v>
      </c>
      <c r="H20" s="13"/>
      <c r="I20" s="14"/>
      <c r="J20" s="53" t="s">
        <v>58</v>
      </c>
      <c r="K20" s="13"/>
      <c r="L20" s="14"/>
      <c r="M20" s="15" t="s">
        <v>59</v>
      </c>
      <c r="N20" s="13"/>
      <c r="O20" s="14"/>
      <c r="P20" s="15" t="s">
        <v>57</v>
      </c>
      <c r="Q20" s="13"/>
      <c r="R20" s="14"/>
      <c r="S20" s="11"/>
      <c r="T20" s="11"/>
      <c r="U20" s="11"/>
      <c r="V20" s="11"/>
      <c r="W20" s="11"/>
      <c r="X20" s="11"/>
      <c r="Y20" s="11"/>
      <c r="Z20" s="11"/>
    </row>
    <row r="21">
      <c r="A21" s="54" t="s">
        <v>60</v>
      </c>
      <c r="B21" s="13"/>
      <c r="C21" s="14"/>
      <c r="D21" s="55" t="s">
        <v>4</v>
      </c>
      <c r="E21" s="13"/>
      <c r="F21" s="14"/>
      <c r="G21" s="55" t="s">
        <v>5</v>
      </c>
      <c r="H21" s="13"/>
      <c r="I21" s="14"/>
      <c r="J21" s="55" t="s">
        <v>6</v>
      </c>
      <c r="K21" s="13"/>
      <c r="L21" s="14"/>
      <c r="M21" s="55" t="s">
        <v>7</v>
      </c>
      <c r="N21" s="13"/>
      <c r="O21" s="14"/>
      <c r="P21" s="55" t="s">
        <v>8</v>
      </c>
      <c r="Q21" s="13"/>
      <c r="R21" s="14"/>
      <c r="S21" s="11"/>
      <c r="T21" s="11"/>
      <c r="U21" s="11"/>
      <c r="V21" s="11"/>
      <c r="W21" s="11"/>
      <c r="X21" s="11"/>
      <c r="Y21" s="11"/>
      <c r="Z21" s="11"/>
    </row>
    <row r="22">
      <c r="A22" s="52" t="s">
        <v>61</v>
      </c>
      <c r="B22" s="13"/>
      <c r="C22" s="14"/>
      <c r="D22" s="15" t="s">
        <v>10</v>
      </c>
      <c r="E22" s="13"/>
      <c r="F22" s="14"/>
      <c r="G22" s="15" t="s">
        <v>11</v>
      </c>
      <c r="H22" s="13"/>
      <c r="I22" s="14"/>
      <c r="J22" s="15" t="s">
        <v>12</v>
      </c>
      <c r="K22" s="13"/>
      <c r="L22" s="14"/>
      <c r="M22" s="15" t="s">
        <v>10</v>
      </c>
      <c r="N22" s="13"/>
      <c r="O22" s="14"/>
      <c r="P22" s="15" t="s">
        <v>11</v>
      </c>
      <c r="Q22" s="13"/>
      <c r="R22" s="14"/>
      <c r="S22" s="11"/>
      <c r="T22" s="11"/>
      <c r="U22" s="11"/>
      <c r="V22" s="11"/>
      <c r="W22" s="11"/>
      <c r="X22" s="11"/>
      <c r="Y22" s="11"/>
      <c r="Z22" s="11"/>
    </row>
    <row r="23">
      <c r="A23" s="16" t="s">
        <v>62</v>
      </c>
      <c r="B23" s="17"/>
      <c r="C23" s="18"/>
      <c r="D23" s="19" t="s">
        <v>63</v>
      </c>
      <c r="E23" s="20"/>
      <c r="F23" s="21"/>
      <c r="G23" s="19" t="s">
        <v>63</v>
      </c>
      <c r="H23" s="20"/>
      <c r="I23" s="21"/>
      <c r="J23" s="19" t="s">
        <v>64</v>
      </c>
      <c r="K23" s="20"/>
      <c r="L23" s="21"/>
      <c r="M23" s="19" t="s">
        <v>64</v>
      </c>
      <c r="N23" s="20"/>
      <c r="O23" s="21"/>
      <c r="P23" s="19" t="s">
        <v>65</v>
      </c>
      <c r="Q23" s="20"/>
      <c r="R23" s="21"/>
      <c r="S23" s="11"/>
      <c r="T23" s="11"/>
      <c r="U23" s="11"/>
      <c r="V23" s="11"/>
      <c r="W23" s="11"/>
      <c r="X23" s="11"/>
      <c r="Y23" s="11"/>
      <c r="Z23" s="11"/>
    </row>
    <row r="24">
      <c r="A24" s="16" t="s">
        <v>66</v>
      </c>
      <c r="B24" s="17"/>
      <c r="C24" s="18"/>
      <c r="D24" s="56" t="s">
        <v>67</v>
      </c>
      <c r="E24" s="20"/>
      <c r="F24" s="21"/>
      <c r="G24" s="56" t="s">
        <v>68</v>
      </c>
      <c r="H24" s="20"/>
      <c r="I24" s="21"/>
      <c r="J24" s="56" t="s">
        <v>68</v>
      </c>
      <c r="K24" s="20"/>
      <c r="L24" s="21"/>
      <c r="M24" s="56" t="s">
        <v>69</v>
      </c>
      <c r="N24" s="20"/>
      <c r="O24" s="21"/>
      <c r="P24" s="56" t="s">
        <v>69</v>
      </c>
      <c r="Q24" s="20"/>
      <c r="R24" s="21"/>
      <c r="S24" s="11"/>
      <c r="T24" s="11"/>
      <c r="U24" s="11"/>
      <c r="V24" s="11"/>
      <c r="W24" s="11"/>
      <c r="X24" s="11"/>
      <c r="Y24" s="11"/>
      <c r="Z24" s="11"/>
    </row>
    <row r="25">
      <c r="A25" s="22" t="s">
        <v>70</v>
      </c>
      <c r="B25" s="13"/>
      <c r="C25" s="14"/>
      <c r="D25" s="57" t="s">
        <v>67</v>
      </c>
      <c r="E25" s="24"/>
      <c r="F25" s="25"/>
      <c r="G25" s="58" t="s">
        <v>68</v>
      </c>
      <c r="H25" s="24"/>
      <c r="I25" s="25"/>
      <c r="J25" s="57" t="s">
        <v>68</v>
      </c>
      <c r="K25" s="24"/>
      <c r="L25" s="25"/>
      <c r="M25" s="57" t="s">
        <v>69</v>
      </c>
      <c r="N25" s="24"/>
      <c r="O25" s="25"/>
      <c r="P25" s="57" t="s">
        <v>69</v>
      </c>
      <c r="Q25" s="24"/>
      <c r="R25" s="25"/>
      <c r="S25" s="11"/>
      <c r="T25" s="11"/>
      <c r="U25" s="11"/>
      <c r="V25" s="11"/>
      <c r="W25" s="11"/>
      <c r="X25" s="11"/>
      <c r="Y25" s="11"/>
      <c r="Z25" s="11"/>
    </row>
    <row r="26">
      <c r="A26" s="16" t="s">
        <v>71</v>
      </c>
      <c r="B26" s="17"/>
      <c r="C26" s="18"/>
      <c r="D26" s="59" t="s">
        <v>67</v>
      </c>
      <c r="E26" s="27"/>
      <c r="F26" s="28"/>
      <c r="G26" s="59" t="s">
        <v>68</v>
      </c>
      <c r="H26" s="27"/>
      <c r="I26" s="21"/>
      <c r="J26" s="59" t="s">
        <v>68</v>
      </c>
      <c r="K26" s="27"/>
      <c r="L26" s="28"/>
      <c r="M26" s="59" t="s">
        <v>69</v>
      </c>
      <c r="N26" s="27"/>
      <c r="O26" s="28"/>
      <c r="P26" s="59" t="s">
        <v>69</v>
      </c>
      <c r="Q26" s="27"/>
      <c r="R26" s="28"/>
      <c r="S26" s="11"/>
      <c r="T26" s="11"/>
      <c r="U26" s="11"/>
      <c r="V26" s="11"/>
      <c r="W26" s="11"/>
      <c r="X26" s="11"/>
      <c r="Y26" s="11"/>
      <c r="Z26" s="11"/>
    </row>
    <row r="27">
      <c r="A27" s="29" t="s">
        <v>72</v>
      </c>
      <c r="C27" s="30"/>
      <c r="D27" s="31" t="s">
        <v>73</v>
      </c>
      <c r="E27" s="32"/>
      <c r="F27" s="33"/>
      <c r="G27" s="31" t="s">
        <v>74</v>
      </c>
      <c r="H27" s="32"/>
      <c r="I27" s="33"/>
      <c r="J27" s="31" t="s">
        <v>74</v>
      </c>
      <c r="K27" s="32"/>
      <c r="L27" s="33"/>
      <c r="M27" s="31" t="s">
        <v>75</v>
      </c>
      <c r="N27" s="32"/>
      <c r="O27" s="33"/>
      <c r="P27" s="31" t="s">
        <v>75</v>
      </c>
      <c r="Q27" s="32"/>
      <c r="R27" s="33"/>
      <c r="S27" s="11"/>
      <c r="T27" s="11"/>
      <c r="U27" s="11"/>
      <c r="V27" s="11"/>
      <c r="W27" s="11"/>
      <c r="X27" s="11"/>
      <c r="Y27" s="11"/>
      <c r="Z27" s="11"/>
    </row>
    <row r="28">
      <c r="A28" s="16" t="s">
        <v>76</v>
      </c>
      <c r="B28" s="17"/>
      <c r="C28" s="18"/>
      <c r="D28" s="35" t="s">
        <v>77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  <c r="S28" s="11"/>
      <c r="T28" s="11"/>
      <c r="U28" s="11"/>
      <c r="V28" s="11"/>
      <c r="W28" s="11"/>
      <c r="X28" s="11"/>
      <c r="Y28" s="11"/>
      <c r="Z28" s="11"/>
    </row>
    <row r="29">
      <c r="A29" s="60" t="s">
        <v>78</v>
      </c>
      <c r="B29" s="13"/>
      <c r="C29" s="14"/>
      <c r="D29" s="23" t="s">
        <v>79</v>
      </c>
      <c r="E29" s="61"/>
      <c r="F29" s="62"/>
      <c r="G29" s="23" t="s">
        <v>80</v>
      </c>
      <c r="H29" s="61"/>
      <c r="I29" s="25"/>
      <c r="J29" s="23" t="s">
        <v>81</v>
      </c>
      <c r="K29" s="61"/>
      <c r="L29" s="62"/>
      <c r="M29" s="23" t="s">
        <v>81</v>
      </c>
      <c r="N29" s="61"/>
      <c r="O29" s="62"/>
      <c r="P29" s="23" t="s">
        <v>82</v>
      </c>
      <c r="Q29" s="61"/>
      <c r="R29" s="62"/>
      <c r="S29" s="11"/>
      <c r="T29" s="11"/>
      <c r="U29" s="11"/>
      <c r="V29" s="11"/>
      <c r="W29" s="11"/>
      <c r="X29" s="11"/>
      <c r="Y29" s="11"/>
      <c r="Z29" s="11"/>
    </row>
    <row r="30">
      <c r="A30" s="37" t="s">
        <v>43</v>
      </c>
      <c r="B30" s="13"/>
      <c r="C30" s="14"/>
      <c r="D30" s="38" t="s">
        <v>44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/>
      <c r="S30" s="11"/>
      <c r="T30" s="11"/>
      <c r="U30" s="11"/>
      <c r="V30" s="11"/>
      <c r="W30" s="11"/>
      <c r="X30" s="11"/>
      <c r="Y30" s="11"/>
      <c r="Z30" s="11"/>
    </row>
    <row r="31">
      <c r="A31" s="63" t="s">
        <v>83</v>
      </c>
      <c r="C31" s="30"/>
      <c r="D31" s="64" t="s">
        <v>84</v>
      </c>
      <c r="E31" s="40"/>
      <c r="F31" s="65"/>
      <c r="G31" s="64" t="s">
        <v>84</v>
      </c>
      <c r="H31" s="40"/>
      <c r="I31" s="65"/>
      <c r="J31" s="64" t="s">
        <v>84</v>
      </c>
      <c r="K31" s="40"/>
      <c r="L31" s="65"/>
      <c r="M31" s="64" t="s">
        <v>84</v>
      </c>
      <c r="N31" s="40"/>
      <c r="O31" s="65"/>
      <c r="P31" s="64" t="s">
        <v>84</v>
      </c>
      <c r="Q31" s="40"/>
      <c r="R31" s="65"/>
      <c r="S31" s="11"/>
      <c r="T31" s="11"/>
      <c r="U31" s="11"/>
      <c r="V31" s="11"/>
      <c r="W31" s="11"/>
      <c r="X31" s="11"/>
      <c r="Y31" s="11"/>
      <c r="Z31" s="11"/>
    </row>
    <row r="32">
      <c r="A32" s="66"/>
      <c r="C32" s="30"/>
      <c r="D32" s="67" t="s">
        <v>85</v>
      </c>
      <c r="E32" s="17"/>
      <c r="F32" s="18"/>
      <c r="G32" s="67" t="s">
        <v>85</v>
      </c>
      <c r="H32" s="17"/>
      <c r="I32" s="18"/>
      <c r="J32" s="67" t="s">
        <v>86</v>
      </c>
      <c r="K32" s="17"/>
      <c r="L32" s="18"/>
      <c r="M32" s="67" t="s">
        <v>87</v>
      </c>
      <c r="N32" s="17"/>
      <c r="O32" s="18"/>
      <c r="P32" s="67" t="s">
        <v>86</v>
      </c>
      <c r="Q32" s="17"/>
      <c r="R32" s="18"/>
      <c r="S32" s="11"/>
      <c r="T32" s="11"/>
      <c r="U32" s="11"/>
      <c r="V32" s="11"/>
      <c r="W32" s="11"/>
      <c r="X32" s="11"/>
      <c r="Y32" s="11"/>
      <c r="Z32" s="11"/>
    </row>
    <row r="33">
      <c r="A33" s="66"/>
      <c r="C33" s="30"/>
      <c r="D33" s="42" t="s">
        <v>88</v>
      </c>
      <c r="E33" s="40"/>
      <c r="F33" s="41"/>
      <c r="G33" s="42" t="s">
        <v>88</v>
      </c>
      <c r="H33" s="40"/>
      <c r="I33" s="41"/>
      <c r="J33" s="42" t="s">
        <v>88</v>
      </c>
      <c r="K33" s="40"/>
      <c r="L33" s="41"/>
      <c r="M33" s="42" t="s">
        <v>88</v>
      </c>
      <c r="N33" s="40"/>
      <c r="O33" s="41"/>
      <c r="P33" s="42" t="s">
        <v>88</v>
      </c>
      <c r="Q33" s="40"/>
      <c r="R33" s="41"/>
      <c r="S33" s="11"/>
      <c r="T33" s="11"/>
      <c r="U33" s="11"/>
      <c r="V33" s="11"/>
      <c r="W33" s="11"/>
      <c r="X33" s="11"/>
      <c r="Y33" s="11"/>
      <c r="Z33" s="11"/>
    </row>
    <row r="34">
      <c r="A34" s="66"/>
      <c r="C34" s="30"/>
      <c r="D34" s="64" t="s">
        <v>89</v>
      </c>
      <c r="E34" s="40"/>
      <c r="F34" s="41"/>
      <c r="G34" s="64" t="s">
        <v>89</v>
      </c>
      <c r="H34" s="40"/>
      <c r="I34" s="41"/>
      <c r="J34" s="64" t="s">
        <v>89</v>
      </c>
      <c r="K34" s="40"/>
      <c r="L34" s="41"/>
      <c r="M34" s="64" t="s">
        <v>89</v>
      </c>
      <c r="N34" s="40"/>
      <c r="O34" s="41"/>
      <c r="P34" s="64" t="s">
        <v>89</v>
      </c>
      <c r="Q34" s="40"/>
      <c r="R34" s="41"/>
      <c r="S34" s="11"/>
      <c r="T34" s="11"/>
      <c r="U34" s="11"/>
      <c r="V34" s="11"/>
      <c r="W34" s="11"/>
      <c r="X34" s="11"/>
      <c r="Y34" s="11"/>
      <c r="Z34" s="11"/>
    </row>
    <row r="35">
      <c r="A35" s="66"/>
      <c r="C35" s="30"/>
      <c r="D35" s="67" t="s">
        <v>90</v>
      </c>
      <c r="E35" s="17"/>
      <c r="F35" s="18"/>
      <c r="G35" s="67" t="s">
        <v>90</v>
      </c>
      <c r="H35" s="17"/>
      <c r="I35" s="18"/>
      <c r="J35" s="67" t="s">
        <v>91</v>
      </c>
      <c r="K35" s="17"/>
      <c r="L35" s="18"/>
      <c r="M35" s="67" t="s">
        <v>90</v>
      </c>
      <c r="N35" s="17"/>
      <c r="O35" s="18"/>
      <c r="P35" s="67" t="s">
        <v>92</v>
      </c>
      <c r="Q35" s="17"/>
      <c r="R35" s="18"/>
      <c r="S35" s="11"/>
      <c r="T35" s="11"/>
      <c r="U35" s="11"/>
      <c r="V35" s="11"/>
      <c r="W35" s="11"/>
      <c r="X35" s="11"/>
      <c r="Y35" s="11"/>
      <c r="Z35" s="11"/>
    </row>
    <row r="36">
      <c r="A36" s="66"/>
      <c r="C36" s="30"/>
      <c r="D36" s="68" t="s">
        <v>93</v>
      </c>
      <c r="E36" s="17"/>
      <c r="F36" s="18"/>
      <c r="G36" s="67" t="s">
        <v>94</v>
      </c>
      <c r="H36" s="17"/>
      <c r="I36" s="18"/>
      <c r="J36" s="64" t="s">
        <v>95</v>
      </c>
      <c r="K36" s="40"/>
      <c r="L36" s="41"/>
      <c r="M36" s="67" t="s">
        <v>96</v>
      </c>
      <c r="N36" s="17"/>
      <c r="O36" s="18"/>
      <c r="P36" s="64" t="s">
        <v>95</v>
      </c>
      <c r="Q36" s="40"/>
      <c r="R36" s="41"/>
      <c r="S36" s="11"/>
      <c r="T36" s="11"/>
      <c r="U36" s="11"/>
      <c r="V36" s="11"/>
      <c r="W36" s="11"/>
      <c r="X36" s="11"/>
      <c r="Y36" s="11"/>
      <c r="Z36" s="11"/>
    </row>
    <row r="37">
      <c r="A37" s="66"/>
      <c r="C37" s="30"/>
      <c r="D37" s="64" t="s">
        <v>95</v>
      </c>
      <c r="E37" s="40"/>
      <c r="F37" s="41"/>
      <c r="G37" s="64" t="s">
        <v>95</v>
      </c>
      <c r="H37" s="40"/>
      <c r="I37" s="41"/>
      <c r="J37" s="42" t="s">
        <v>97</v>
      </c>
      <c r="K37" s="40"/>
      <c r="L37" s="41"/>
      <c r="M37" s="64" t="s">
        <v>95</v>
      </c>
      <c r="N37" s="40"/>
      <c r="O37" s="41"/>
      <c r="P37" s="42" t="s">
        <v>98</v>
      </c>
      <c r="Q37" s="40"/>
      <c r="R37" s="41"/>
      <c r="S37" s="11"/>
      <c r="T37" s="11"/>
      <c r="U37" s="11"/>
      <c r="V37" s="11"/>
      <c r="W37" s="11"/>
      <c r="X37" s="11"/>
      <c r="Y37" s="11"/>
      <c r="Z37" s="11"/>
    </row>
    <row r="38">
      <c r="A38" s="66"/>
      <c r="C38" s="30"/>
      <c r="D38" s="42" t="s">
        <v>97</v>
      </c>
      <c r="E38" s="40"/>
      <c r="F38" s="41"/>
      <c r="G38" s="42" t="s">
        <v>97</v>
      </c>
      <c r="H38" s="40"/>
      <c r="I38" s="41"/>
      <c r="J38" s="64" t="s">
        <v>99</v>
      </c>
      <c r="K38" s="40"/>
      <c r="L38" s="41"/>
      <c r="M38" s="42" t="s">
        <v>98</v>
      </c>
      <c r="N38" s="40"/>
      <c r="O38" s="41"/>
      <c r="P38" s="64" t="s">
        <v>100</v>
      </c>
      <c r="Q38" s="40"/>
      <c r="R38" s="41"/>
      <c r="S38" s="11"/>
      <c r="T38" s="11"/>
      <c r="U38" s="11"/>
      <c r="V38" s="11"/>
      <c r="W38" s="11"/>
      <c r="X38" s="11"/>
      <c r="Y38" s="11"/>
      <c r="Z38" s="11"/>
    </row>
    <row r="39">
      <c r="A39" s="69"/>
      <c r="B39" s="13"/>
      <c r="C39" s="14"/>
      <c r="D39" s="70" t="s">
        <v>101</v>
      </c>
      <c r="E39" s="49"/>
      <c r="F39" s="50"/>
      <c r="G39" s="71" t="s">
        <v>100</v>
      </c>
      <c r="H39" s="49"/>
      <c r="I39" s="50"/>
      <c r="J39" s="49"/>
      <c r="K39" s="49"/>
      <c r="L39" s="50"/>
      <c r="M39" s="71" t="s">
        <v>100</v>
      </c>
      <c r="N39" s="49"/>
      <c r="O39" s="50"/>
      <c r="P39" s="49"/>
      <c r="Q39" s="49"/>
      <c r="R39" s="50"/>
      <c r="S39" s="11"/>
      <c r="T39" s="11"/>
      <c r="U39" s="11"/>
      <c r="V39" s="11"/>
      <c r="W39" s="11"/>
      <c r="X39" s="11"/>
      <c r="Y39" s="11"/>
      <c r="Z39" s="11"/>
    </row>
    <row r="40">
      <c r="A40" s="52" t="s">
        <v>55</v>
      </c>
      <c r="B40" s="13"/>
      <c r="C40" s="14"/>
      <c r="D40" s="15" t="s">
        <v>56</v>
      </c>
      <c r="E40" s="13"/>
      <c r="F40" s="14"/>
      <c r="G40" s="15" t="s">
        <v>102</v>
      </c>
      <c r="H40" s="13"/>
      <c r="I40" s="14"/>
      <c r="J40" s="53" t="s">
        <v>103</v>
      </c>
      <c r="K40" s="13"/>
      <c r="L40" s="14"/>
      <c r="M40" s="15" t="s">
        <v>56</v>
      </c>
      <c r="N40" s="13"/>
      <c r="O40" s="14"/>
      <c r="P40" s="15" t="s">
        <v>102</v>
      </c>
      <c r="Q40" s="13"/>
      <c r="R40" s="14"/>
      <c r="S40" s="11"/>
      <c r="T40" s="11"/>
      <c r="U40" s="11"/>
      <c r="V40" s="11"/>
      <c r="W40" s="11"/>
      <c r="X40" s="11"/>
      <c r="Y40" s="11"/>
      <c r="Z40" s="11"/>
    </row>
    <row r="41">
      <c r="A41" s="54" t="s">
        <v>104</v>
      </c>
      <c r="B41" s="13"/>
      <c r="C41" s="14"/>
      <c r="D41" s="55" t="s">
        <v>4</v>
      </c>
      <c r="E41" s="13"/>
      <c r="F41" s="14"/>
      <c r="G41" s="55" t="s">
        <v>5</v>
      </c>
      <c r="H41" s="13"/>
      <c r="I41" s="14"/>
      <c r="J41" s="55" t="s">
        <v>6</v>
      </c>
      <c r="K41" s="13"/>
      <c r="L41" s="14"/>
      <c r="M41" s="55" t="s">
        <v>7</v>
      </c>
      <c r="N41" s="13"/>
      <c r="O41" s="14"/>
      <c r="P41" s="55" t="s">
        <v>8</v>
      </c>
      <c r="Q41" s="13"/>
      <c r="R41" s="14"/>
      <c r="S41" s="11"/>
      <c r="T41" s="11"/>
      <c r="U41" s="11"/>
      <c r="V41" s="11"/>
      <c r="W41" s="11"/>
      <c r="X41" s="11"/>
      <c r="Y41" s="11"/>
      <c r="Z41" s="11"/>
    </row>
    <row r="42">
      <c r="A42" s="72" t="s">
        <v>105</v>
      </c>
      <c r="B42" s="61"/>
      <c r="C42" s="62"/>
      <c r="D42" s="73" t="s">
        <v>106</v>
      </c>
      <c r="E42" s="13"/>
      <c r="F42" s="14"/>
      <c r="G42" s="61"/>
      <c r="H42" s="61"/>
      <c r="I42" s="24"/>
      <c r="J42" s="61"/>
      <c r="K42" s="61"/>
      <c r="L42" s="61"/>
      <c r="M42" s="61"/>
      <c r="N42" s="61"/>
      <c r="O42" s="61"/>
      <c r="P42" s="61"/>
      <c r="Q42" s="61"/>
      <c r="R42" s="62"/>
      <c r="S42" s="11"/>
      <c r="T42" s="11"/>
      <c r="U42" s="11"/>
      <c r="V42" s="11"/>
      <c r="W42" s="11"/>
      <c r="X42" s="11"/>
      <c r="Y42" s="11"/>
      <c r="Z42" s="11"/>
    </row>
    <row r="43">
      <c r="A43" s="74" t="s">
        <v>107</v>
      </c>
      <c r="B43" s="13"/>
      <c r="C43" s="14"/>
      <c r="D43" s="75" t="s">
        <v>108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4"/>
      <c r="S43" s="11"/>
      <c r="T43" s="11"/>
      <c r="U43" s="11"/>
      <c r="V43" s="11"/>
      <c r="W43" s="11"/>
      <c r="X43" s="11"/>
      <c r="Y43" s="11"/>
      <c r="Z43" s="11"/>
    </row>
    <row r="44">
      <c r="A44" s="52" t="s">
        <v>55</v>
      </c>
      <c r="B44" s="13"/>
      <c r="C44" s="14"/>
      <c r="D44" s="76" t="s">
        <v>109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11"/>
      <c r="T44" s="11"/>
      <c r="U44" s="11"/>
      <c r="V44" s="11"/>
      <c r="W44" s="11"/>
      <c r="X44" s="11"/>
      <c r="Y44" s="11"/>
      <c r="Z44" s="11"/>
    </row>
    <row r="45">
      <c r="A45" s="54" t="s">
        <v>110</v>
      </c>
      <c r="B45" s="13"/>
      <c r="C45" s="14"/>
      <c r="D45" s="55" t="s">
        <v>4</v>
      </c>
      <c r="E45" s="13"/>
      <c r="F45" s="14"/>
      <c r="G45" s="55" t="s">
        <v>5</v>
      </c>
      <c r="H45" s="13"/>
      <c r="I45" s="14"/>
      <c r="J45" s="55" t="s">
        <v>6</v>
      </c>
      <c r="K45" s="13"/>
      <c r="L45" s="14"/>
      <c r="M45" s="55" t="s">
        <v>7</v>
      </c>
      <c r="N45" s="13"/>
      <c r="O45" s="14"/>
      <c r="P45" s="55" t="s">
        <v>8</v>
      </c>
      <c r="Q45" s="13"/>
      <c r="R45" s="14"/>
      <c r="S45" s="11"/>
      <c r="T45" s="11"/>
      <c r="U45" s="11"/>
      <c r="V45" s="11"/>
      <c r="W45" s="11"/>
      <c r="X45" s="11"/>
      <c r="Y45" s="11"/>
      <c r="Z45" s="11"/>
    </row>
    <row r="46">
      <c r="A46" s="52" t="s">
        <v>61</v>
      </c>
      <c r="B46" s="13"/>
      <c r="C46" s="14"/>
      <c r="D46" s="15" t="s">
        <v>10</v>
      </c>
      <c r="E46" s="13"/>
      <c r="F46" s="14"/>
      <c r="G46" s="15" t="s">
        <v>11</v>
      </c>
      <c r="H46" s="13"/>
      <c r="I46" s="14"/>
      <c r="J46" s="15" t="s">
        <v>12</v>
      </c>
      <c r="K46" s="13"/>
      <c r="L46" s="14"/>
      <c r="M46" s="15" t="s">
        <v>10</v>
      </c>
      <c r="N46" s="13"/>
      <c r="O46" s="14"/>
      <c r="P46" s="15" t="s">
        <v>11</v>
      </c>
      <c r="Q46" s="13"/>
      <c r="R46" s="14"/>
      <c r="S46" s="11"/>
      <c r="T46" s="11"/>
      <c r="U46" s="11"/>
      <c r="V46" s="11"/>
      <c r="W46" s="11"/>
      <c r="X46" s="11"/>
      <c r="Y46" s="11"/>
      <c r="Z46" s="11"/>
    </row>
    <row r="47">
      <c r="A47" s="77" t="s">
        <v>111</v>
      </c>
      <c r="C47" s="30"/>
      <c r="D47" s="78" t="s">
        <v>112</v>
      </c>
      <c r="E47" s="79"/>
      <c r="F47" s="80"/>
      <c r="G47" s="78" t="s">
        <v>113</v>
      </c>
      <c r="H47" s="79"/>
      <c r="I47" s="80"/>
      <c r="J47" s="78" t="s">
        <v>114</v>
      </c>
      <c r="K47" s="79"/>
      <c r="L47" s="80"/>
      <c r="M47" s="78" t="s">
        <v>115</v>
      </c>
      <c r="N47" s="79"/>
      <c r="O47" s="80"/>
      <c r="P47" s="78" t="s">
        <v>116</v>
      </c>
      <c r="Q47" s="79"/>
      <c r="R47" s="80"/>
      <c r="S47" s="11"/>
      <c r="T47" s="11"/>
      <c r="U47" s="11"/>
      <c r="V47" s="11"/>
      <c r="W47" s="11"/>
      <c r="X47" s="11"/>
      <c r="Y47" s="11"/>
      <c r="Z47" s="11"/>
    </row>
    <row r="48">
      <c r="A48" s="66"/>
      <c r="C48" s="30"/>
      <c r="D48" s="66"/>
      <c r="F48" s="30"/>
      <c r="G48" s="66"/>
      <c r="I48" s="30"/>
      <c r="J48" s="66"/>
      <c r="L48" s="30"/>
      <c r="M48" s="66"/>
      <c r="O48" s="30"/>
      <c r="P48" s="66"/>
      <c r="R48" s="30"/>
      <c r="S48" s="11"/>
      <c r="T48" s="11"/>
      <c r="U48" s="11"/>
      <c r="V48" s="11"/>
      <c r="W48" s="11"/>
      <c r="X48" s="11"/>
      <c r="Y48" s="11"/>
      <c r="Z48" s="11"/>
    </row>
    <row r="49">
      <c r="A49" s="66"/>
      <c r="C49" s="30"/>
      <c r="D49" s="66"/>
      <c r="F49" s="30"/>
      <c r="G49" s="66"/>
      <c r="I49" s="30"/>
      <c r="J49" s="66"/>
      <c r="L49" s="30"/>
      <c r="M49" s="66"/>
      <c r="O49" s="30"/>
      <c r="P49" s="66"/>
      <c r="R49" s="30"/>
      <c r="S49" s="11"/>
      <c r="T49" s="11"/>
      <c r="U49" s="11"/>
      <c r="V49" s="11"/>
      <c r="W49" s="11"/>
      <c r="X49" s="11"/>
      <c r="Y49" s="11"/>
      <c r="Z49" s="11"/>
    </row>
    <row r="50">
      <c r="A50" s="66"/>
      <c r="C50" s="30"/>
      <c r="D50" s="66"/>
      <c r="F50" s="30"/>
      <c r="G50" s="66"/>
      <c r="I50" s="30"/>
      <c r="J50" s="66"/>
      <c r="L50" s="30"/>
      <c r="M50" s="66"/>
      <c r="O50" s="30"/>
      <c r="P50" s="66"/>
      <c r="R50" s="30"/>
      <c r="S50" s="11"/>
      <c r="T50" s="11"/>
      <c r="U50" s="11"/>
      <c r="V50" s="11"/>
      <c r="W50" s="11"/>
      <c r="X50" s="11"/>
      <c r="Y50" s="11"/>
      <c r="Z50" s="11"/>
    </row>
    <row r="51">
      <c r="A51" s="66"/>
      <c r="C51" s="30"/>
      <c r="D51" s="66"/>
      <c r="F51" s="30"/>
      <c r="G51" s="66"/>
      <c r="I51" s="30"/>
      <c r="J51" s="66"/>
      <c r="L51" s="30"/>
      <c r="M51" s="66"/>
      <c r="O51" s="30"/>
      <c r="P51" s="66"/>
      <c r="R51" s="30"/>
      <c r="S51" s="11"/>
      <c r="T51" s="11"/>
      <c r="U51" s="11"/>
      <c r="V51" s="11"/>
      <c r="W51" s="11"/>
      <c r="X51" s="11"/>
      <c r="Y51" s="11"/>
      <c r="Z51" s="11"/>
    </row>
    <row r="52">
      <c r="A52" s="69"/>
      <c r="B52" s="13"/>
      <c r="C52" s="14"/>
      <c r="D52" s="69"/>
      <c r="E52" s="13"/>
      <c r="F52" s="14"/>
      <c r="G52" s="69"/>
      <c r="H52" s="13"/>
      <c r="I52" s="14"/>
      <c r="J52" s="69"/>
      <c r="K52" s="13"/>
      <c r="L52" s="14"/>
      <c r="M52" s="69"/>
      <c r="N52" s="13"/>
      <c r="O52" s="14"/>
      <c r="P52" s="69"/>
      <c r="Q52" s="13"/>
      <c r="R52" s="14"/>
      <c r="S52" s="11"/>
      <c r="T52" s="11"/>
      <c r="U52" s="11"/>
      <c r="V52" s="11"/>
      <c r="W52" s="11"/>
      <c r="X52" s="11"/>
      <c r="Y52" s="11"/>
      <c r="Z52" s="11"/>
    </row>
    <row r="53">
      <c r="A53" s="81" t="s">
        <v>43</v>
      </c>
      <c r="B53" s="82"/>
      <c r="C53" s="83"/>
      <c r="D53" s="84" t="s">
        <v>117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4"/>
      <c r="S53" s="11"/>
      <c r="T53" s="11"/>
      <c r="U53" s="11"/>
      <c r="V53" s="11"/>
      <c r="W53" s="11"/>
      <c r="X53" s="11"/>
      <c r="Y53" s="11"/>
      <c r="Z53" s="11"/>
    </row>
    <row r="54">
      <c r="A54" s="39" t="s">
        <v>118</v>
      </c>
      <c r="B54" s="40"/>
      <c r="C54" s="41"/>
      <c r="D54" s="42" t="s">
        <v>119</v>
      </c>
      <c r="E54" s="40"/>
      <c r="F54" s="65"/>
      <c r="G54" s="42" t="s">
        <v>120</v>
      </c>
      <c r="H54" s="40"/>
      <c r="I54" s="65"/>
      <c r="J54" s="42" t="s">
        <v>121</v>
      </c>
      <c r="K54" s="40"/>
      <c r="L54" s="41"/>
      <c r="M54" s="42" t="s">
        <v>122</v>
      </c>
      <c r="N54" s="40"/>
      <c r="O54" s="41"/>
      <c r="P54" s="42" t="s">
        <v>122</v>
      </c>
      <c r="Q54" s="40"/>
      <c r="R54" s="41"/>
      <c r="S54" s="11"/>
      <c r="T54" s="11"/>
      <c r="U54" s="11"/>
      <c r="V54" s="11"/>
      <c r="W54" s="11"/>
      <c r="X54" s="11"/>
      <c r="Y54" s="11"/>
      <c r="Z54" s="11"/>
    </row>
    <row r="55">
      <c r="A55" s="44"/>
      <c r="B55" s="40"/>
      <c r="C55" s="41"/>
      <c r="D55" s="42" t="s">
        <v>123</v>
      </c>
      <c r="E55" s="85">
        <f>0.16*F18</f>
        <v>0.12</v>
      </c>
      <c r="F55" s="41"/>
      <c r="G55" s="42" t="s">
        <v>123</v>
      </c>
      <c r="H55" s="85">
        <f>0.16*F18</f>
        <v>0.12</v>
      </c>
      <c r="I55" s="41"/>
      <c r="J55" s="42" t="s">
        <v>123</v>
      </c>
      <c r="K55" s="85">
        <f>0.155*F18</f>
        <v>0.11625</v>
      </c>
      <c r="L55" s="41"/>
      <c r="M55" s="42" t="s">
        <v>123</v>
      </c>
      <c r="N55" s="85">
        <f>0.149*F18</f>
        <v>0.11175</v>
      </c>
      <c r="O55" s="41"/>
      <c r="P55" s="42" t="s">
        <v>123</v>
      </c>
      <c r="Q55" s="85">
        <f>0.147*F18</f>
        <v>0.11025</v>
      </c>
      <c r="R55" s="41"/>
      <c r="S55" s="11"/>
      <c r="T55" s="11"/>
      <c r="U55" s="11"/>
      <c r="V55" s="11"/>
      <c r="W55" s="11"/>
      <c r="X55" s="11"/>
      <c r="Y55" s="11"/>
      <c r="Z55" s="11"/>
    </row>
    <row r="56">
      <c r="A56" s="86" t="s">
        <v>124</v>
      </c>
      <c r="B56" s="40"/>
      <c r="C56" s="41"/>
      <c r="D56" s="42" t="s">
        <v>125</v>
      </c>
      <c r="E56" s="40"/>
      <c r="F56" s="41"/>
      <c r="G56" s="42" t="s">
        <v>125</v>
      </c>
      <c r="H56" s="40"/>
      <c r="I56" s="41"/>
      <c r="J56" s="42" t="s">
        <v>125</v>
      </c>
      <c r="K56" s="40"/>
      <c r="L56" s="41"/>
      <c r="M56" s="42" t="s">
        <v>125</v>
      </c>
      <c r="N56" s="40"/>
      <c r="O56" s="41"/>
      <c r="P56" s="42" t="s">
        <v>125</v>
      </c>
      <c r="Q56" s="40"/>
      <c r="R56" s="41"/>
      <c r="S56" s="11"/>
      <c r="T56" s="11"/>
      <c r="U56" s="11"/>
      <c r="V56" s="11"/>
      <c r="W56" s="11"/>
      <c r="X56" s="11"/>
      <c r="Y56" s="11"/>
      <c r="Z56" s="11"/>
    </row>
    <row r="57">
      <c r="A57" s="44"/>
      <c r="B57" s="40"/>
      <c r="C57" s="41"/>
      <c r="D57" s="42"/>
      <c r="E57" s="40"/>
      <c r="F57" s="41"/>
      <c r="G57" s="42"/>
      <c r="H57" s="40"/>
      <c r="I57" s="41"/>
      <c r="J57" s="42" t="s">
        <v>126</v>
      </c>
      <c r="K57" s="87"/>
      <c r="L57" s="41"/>
      <c r="M57" s="42" t="s">
        <v>127</v>
      </c>
      <c r="N57" s="40"/>
      <c r="O57" s="41"/>
      <c r="P57" s="42" t="s">
        <v>127</v>
      </c>
      <c r="Q57" s="40"/>
      <c r="R57" s="41"/>
      <c r="S57" s="11"/>
      <c r="T57" s="11"/>
      <c r="U57" s="11"/>
      <c r="V57" s="11"/>
      <c r="W57" s="11"/>
      <c r="X57" s="11"/>
      <c r="Y57" s="11"/>
      <c r="Z57" s="11"/>
    </row>
    <row r="58">
      <c r="A58" s="44"/>
      <c r="B58" s="40"/>
      <c r="C58" s="41"/>
      <c r="D58" s="42"/>
      <c r="E58" s="40"/>
      <c r="F58" s="41"/>
      <c r="G58" s="42"/>
      <c r="H58" s="40"/>
      <c r="I58" s="41"/>
      <c r="J58" s="42" t="s">
        <v>123</v>
      </c>
      <c r="K58" s="85">
        <f>0.069*F18</f>
        <v>0.05175</v>
      </c>
      <c r="L58" s="41"/>
      <c r="M58" s="42" t="s">
        <v>123</v>
      </c>
      <c r="N58" s="85">
        <f>0.068*F18</f>
        <v>0.051</v>
      </c>
      <c r="O58" s="41"/>
      <c r="P58" s="42" t="s">
        <v>123</v>
      </c>
      <c r="Q58" s="85">
        <f>0.067*F18</f>
        <v>0.05025</v>
      </c>
      <c r="R58" s="41"/>
      <c r="S58" s="11"/>
      <c r="T58" s="11"/>
      <c r="U58" s="11"/>
      <c r="V58" s="11"/>
      <c r="W58" s="11"/>
      <c r="X58" s="11"/>
      <c r="Y58" s="11"/>
      <c r="Z58" s="11"/>
    </row>
    <row r="59">
      <c r="A59" s="88"/>
      <c r="B59" s="49"/>
      <c r="C59" s="50"/>
      <c r="D59" s="89"/>
      <c r="E59" s="49"/>
      <c r="F59" s="50"/>
      <c r="G59" s="89"/>
      <c r="H59" s="49"/>
      <c r="I59" s="50"/>
      <c r="J59" s="89" t="s">
        <v>125</v>
      </c>
      <c r="K59" s="49"/>
      <c r="L59" s="50"/>
      <c r="M59" s="89" t="s">
        <v>125</v>
      </c>
      <c r="N59" s="49"/>
      <c r="O59" s="50"/>
      <c r="P59" s="89" t="s">
        <v>125</v>
      </c>
      <c r="Q59" s="49"/>
      <c r="R59" s="50"/>
      <c r="S59" s="11"/>
      <c r="T59" s="11"/>
      <c r="U59" s="11"/>
      <c r="V59" s="11"/>
      <c r="W59" s="11"/>
      <c r="X59" s="11"/>
      <c r="Y59" s="11"/>
      <c r="Z59" s="11"/>
    </row>
    <row r="60">
      <c r="A60" s="52" t="s">
        <v>55</v>
      </c>
      <c r="B60" s="13"/>
      <c r="C60" s="14"/>
      <c r="D60" s="15" t="s">
        <v>128</v>
      </c>
      <c r="E60" s="13"/>
      <c r="F60" s="14"/>
      <c r="G60" s="15" t="s">
        <v>129</v>
      </c>
      <c r="H60" s="13"/>
      <c r="I60" s="14"/>
      <c r="J60" s="53" t="s">
        <v>130</v>
      </c>
      <c r="K60" s="13"/>
      <c r="L60" s="14"/>
      <c r="M60" s="15" t="s">
        <v>128</v>
      </c>
      <c r="N60" s="13"/>
      <c r="O60" s="14"/>
      <c r="P60" s="15" t="s">
        <v>129</v>
      </c>
      <c r="Q60" s="13"/>
      <c r="R60" s="14"/>
      <c r="S60" s="11"/>
      <c r="T60" s="11"/>
      <c r="U60" s="11"/>
      <c r="V60" s="11"/>
      <c r="W60" s="11"/>
      <c r="X60" s="11"/>
      <c r="Y60" s="11"/>
      <c r="Z60" s="11"/>
    </row>
    <row r="61">
      <c r="A61" s="54" t="s">
        <v>131</v>
      </c>
      <c r="B61" s="13"/>
      <c r="C61" s="14"/>
      <c r="D61" s="55" t="s">
        <v>4</v>
      </c>
      <c r="E61" s="13"/>
      <c r="F61" s="14"/>
      <c r="G61" s="55" t="s">
        <v>5</v>
      </c>
      <c r="H61" s="13"/>
      <c r="I61" s="14"/>
      <c r="J61" s="55" t="s">
        <v>6</v>
      </c>
      <c r="K61" s="13"/>
      <c r="L61" s="14"/>
      <c r="M61" s="55" t="s">
        <v>7</v>
      </c>
      <c r="N61" s="13"/>
      <c r="O61" s="14"/>
      <c r="P61" s="55" t="s">
        <v>8</v>
      </c>
      <c r="Q61" s="13"/>
      <c r="R61" s="14"/>
      <c r="S61" s="11"/>
      <c r="T61" s="11"/>
      <c r="U61" s="11"/>
      <c r="V61" s="11"/>
      <c r="W61" s="11"/>
      <c r="X61" s="11"/>
      <c r="Y61" s="11"/>
      <c r="Z61" s="11"/>
    </row>
    <row r="62">
      <c r="A62" s="52" t="s">
        <v>61</v>
      </c>
      <c r="B62" s="13"/>
      <c r="C62" s="14"/>
      <c r="D62" s="15" t="s">
        <v>10</v>
      </c>
      <c r="E62" s="13"/>
      <c r="F62" s="14"/>
      <c r="G62" s="15" t="s">
        <v>11</v>
      </c>
      <c r="H62" s="13"/>
      <c r="I62" s="14"/>
      <c r="J62" s="15" t="s">
        <v>12</v>
      </c>
      <c r="K62" s="13"/>
      <c r="L62" s="14"/>
      <c r="M62" s="15" t="s">
        <v>10</v>
      </c>
      <c r="N62" s="13"/>
      <c r="O62" s="14"/>
      <c r="P62" s="15" t="s">
        <v>11</v>
      </c>
      <c r="Q62" s="13"/>
      <c r="R62" s="14"/>
      <c r="S62" s="11"/>
      <c r="T62" s="11"/>
      <c r="U62" s="11"/>
      <c r="V62" s="11"/>
      <c r="W62" s="11"/>
      <c r="X62" s="11"/>
      <c r="Y62" s="11"/>
      <c r="Z62" s="11"/>
    </row>
    <row r="63">
      <c r="A63" s="36" t="s">
        <v>132</v>
      </c>
      <c r="B63" s="8"/>
      <c r="C63" s="9"/>
      <c r="D63" s="35" t="s">
        <v>133</v>
      </c>
      <c r="E63" s="8"/>
      <c r="F63" s="9"/>
      <c r="G63" s="35" t="s">
        <v>133</v>
      </c>
      <c r="H63" s="8"/>
      <c r="I63" s="9"/>
      <c r="J63" s="35" t="s">
        <v>134</v>
      </c>
      <c r="K63" s="8"/>
      <c r="L63" s="9"/>
      <c r="M63" s="35" t="s">
        <v>134</v>
      </c>
      <c r="N63" s="8"/>
      <c r="O63" s="9"/>
      <c r="P63" s="35" t="s">
        <v>134</v>
      </c>
      <c r="Q63" s="8"/>
      <c r="R63" s="9"/>
      <c r="S63" s="11"/>
      <c r="T63" s="11"/>
      <c r="U63" s="11"/>
      <c r="V63" s="11"/>
      <c r="W63" s="11"/>
      <c r="X63" s="11"/>
      <c r="Y63" s="11"/>
      <c r="Z63" s="11"/>
    </row>
    <row r="64">
      <c r="A64" s="37" t="s">
        <v>43</v>
      </c>
      <c r="B64" s="13"/>
      <c r="C64" s="14"/>
      <c r="D64" s="84" t="s">
        <v>117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4"/>
      <c r="S64" s="11"/>
      <c r="T64" s="11"/>
      <c r="U64" s="11"/>
      <c r="V64" s="11"/>
      <c r="W64" s="11"/>
      <c r="X64" s="11"/>
      <c r="Y64" s="11"/>
      <c r="Z64" s="11"/>
    </row>
    <row r="65">
      <c r="A65" s="63" t="s">
        <v>135</v>
      </c>
      <c r="C65" s="30"/>
      <c r="D65" s="64" t="s">
        <v>84</v>
      </c>
      <c r="E65" s="40"/>
      <c r="F65" s="65"/>
      <c r="G65" s="90" t="s">
        <v>89</v>
      </c>
      <c r="H65" s="17"/>
      <c r="I65" s="18"/>
      <c r="J65" s="64" t="s">
        <v>84</v>
      </c>
      <c r="K65" s="40"/>
      <c r="L65" s="65"/>
      <c r="M65" s="90" t="s">
        <v>89</v>
      </c>
      <c r="N65" s="17"/>
      <c r="O65" s="18"/>
      <c r="P65" s="91" t="s">
        <v>84</v>
      </c>
      <c r="Q65" s="92"/>
      <c r="R65" s="93"/>
      <c r="S65" s="11"/>
      <c r="T65" s="11"/>
      <c r="U65" s="11"/>
      <c r="V65" s="11"/>
      <c r="W65" s="11"/>
      <c r="X65" s="11"/>
      <c r="Y65" s="11"/>
      <c r="Z65" s="11"/>
    </row>
    <row r="66">
      <c r="A66" s="66"/>
      <c r="C66" s="30"/>
      <c r="D66" s="68" t="s">
        <v>136</v>
      </c>
      <c r="E66" s="17"/>
      <c r="F66" s="18"/>
      <c r="G66" s="94" t="s">
        <v>137</v>
      </c>
      <c r="I66" s="30"/>
      <c r="J66" s="68" t="s">
        <v>136</v>
      </c>
      <c r="K66" s="17"/>
      <c r="L66" s="18"/>
      <c r="M66" s="94" t="s">
        <v>138</v>
      </c>
      <c r="O66" s="30"/>
      <c r="P66" s="95" t="s">
        <v>136</v>
      </c>
      <c r="Q66" s="17"/>
      <c r="R66" s="18"/>
      <c r="S66" s="11"/>
      <c r="T66" s="11"/>
      <c r="U66" s="11"/>
      <c r="V66" s="11"/>
      <c r="W66" s="11"/>
      <c r="X66" s="11"/>
      <c r="Y66" s="11"/>
      <c r="Z66" s="11"/>
    </row>
    <row r="67">
      <c r="A67" s="66"/>
      <c r="C67" s="30"/>
      <c r="D67" s="68" t="s">
        <v>139</v>
      </c>
      <c r="E67" s="17"/>
      <c r="F67" s="18"/>
      <c r="I67" s="30"/>
      <c r="J67" s="68" t="s">
        <v>139</v>
      </c>
      <c r="K67" s="17"/>
      <c r="L67" s="18"/>
      <c r="O67" s="30"/>
      <c r="P67" s="95" t="s">
        <v>139</v>
      </c>
      <c r="Q67" s="17"/>
      <c r="R67" s="18"/>
      <c r="S67" s="11"/>
      <c r="T67" s="11"/>
      <c r="U67" s="11"/>
      <c r="V67" s="11"/>
      <c r="W67" s="11"/>
      <c r="X67" s="11"/>
      <c r="Y67" s="11"/>
      <c r="Z67" s="11"/>
    </row>
    <row r="68">
      <c r="A68" s="66"/>
      <c r="C68" s="30"/>
      <c r="D68" s="64" t="s">
        <v>89</v>
      </c>
      <c r="E68" s="40"/>
      <c r="F68" s="41"/>
      <c r="I68" s="30"/>
      <c r="J68" s="64" t="s">
        <v>89</v>
      </c>
      <c r="K68" s="40"/>
      <c r="L68" s="41"/>
      <c r="O68" s="30"/>
      <c r="P68" s="39" t="s">
        <v>89</v>
      </c>
      <c r="Q68" s="96"/>
      <c r="R68" s="97"/>
      <c r="S68" s="11"/>
      <c r="T68" s="11"/>
      <c r="U68" s="11"/>
      <c r="V68" s="11"/>
      <c r="W68" s="11"/>
      <c r="X68" s="11"/>
      <c r="Y68" s="11"/>
      <c r="Z68" s="11"/>
    </row>
    <row r="69">
      <c r="A69" s="66"/>
      <c r="C69" s="30"/>
      <c r="D69" s="68" t="s">
        <v>140</v>
      </c>
      <c r="E69" s="17"/>
      <c r="F69" s="18"/>
      <c r="I69" s="30"/>
      <c r="J69" s="68" t="s">
        <v>141</v>
      </c>
      <c r="K69" s="17"/>
      <c r="L69" s="18"/>
      <c r="O69" s="30"/>
      <c r="P69" s="98" t="s">
        <v>142</v>
      </c>
      <c r="Q69" s="17"/>
      <c r="R69" s="18"/>
      <c r="S69" s="11"/>
      <c r="T69" s="11"/>
      <c r="U69" s="11"/>
      <c r="V69" s="11"/>
      <c r="W69" s="11"/>
      <c r="X69" s="11"/>
      <c r="Y69" s="11"/>
      <c r="Z69" s="11"/>
    </row>
    <row r="70">
      <c r="A70" s="66"/>
      <c r="C70" s="30"/>
      <c r="D70" s="68" t="s">
        <v>143</v>
      </c>
      <c r="E70" s="17"/>
      <c r="F70" s="18"/>
      <c r="I70" s="30"/>
      <c r="J70" s="68" t="s">
        <v>144</v>
      </c>
      <c r="K70" s="17"/>
      <c r="L70" s="18"/>
      <c r="O70" s="30"/>
      <c r="P70" s="98" t="s">
        <v>145</v>
      </c>
      <c r="Q70" s="17"/>
      <c r="R70" s="18"/>
      <c r="S70" s="11"/>
      <c r="T70" s="11"/>
      <c r="U70" s="11"/>
      <c r="V70" s="11"/>
      <c r="W70" s="11"/>
      <c r="X70" s="11"/>
      <c r="Y70" s="11"/>
      <c r="Z70" s="11"/>
    </row>
    <row r="71">
      <c r="A71" s="66"/>
      <c r="C71" s="30"/>
      <c r="D71" s="64" t="s">
        <v>95</v>
      </c>
      <c r="E71" s="40"/>
      <c r="F71" s="41"/>
      <c r="I71" s="30"/>
      <c r="J71" s="64" t="s">
        <v>95</v>
      </c>
      <c r="K71" s="40"/>
      <c r="L71" s="41"/>
      <c r="O71" s="30"/>
      <c r="P71" s="39" t="s">
        <v>95</v>
      </c>
      <c r="Q71" s="96"/>
      <c r="R71" s="97"/>
      <c r="S71" s="11"/>
      <c r="T71" s="11"/>
      <c r="U71" s="11"/>
      <c r="V71" s="11"/>
      <c r="W71" s="11"/>
      <c r="X71" s="11"/>
      <c r="Y71" s="11"/>
      <c r="Z71" s="11"/>
    </row>
    <row r="72">
      <c r="A72" s="66"/>
      <c r="C72" s="30"/>
      <c r="D72" s="42" t="s">
        <v>98</v>
      </c>
      <c r="E72" s="40"/>
      <c r="F72" s="41"/>
      <c r="G72" s="17"/>
      <c r="H72" s="17"/>
      <c r="I72" s="18"/>
      <c r="J72" s="42" t="s">
        <v>98</v>
      </c>
      <c r="K72" s="40"/>
      <c r="L72" s="41"/>
      <c r="M72" s="17"/>
      <c r="N72" s="17"/>
      <c r="O72" s="18"/>
      <c r="P72" s="44" t="s">
        <v>98</v>
      </c>
      <c r="Q72" s="96"/>
      <c r="R72" s="97"/>
      <c r="S72" s="11"/>
      <c r="T72" s="11"/>
      <c r="U72" s="11"/>
      <c r="V72" s="11"/>
      <c r="W72" s="11"/>
      <c r="X72" s="11"/>
      <c r="Y72" s="11"/>
      <c r="Z72" s="11"/>
    </row>
    <row r="73">
      <c r="A73" s="69"/>
      <c r="B73" s="13"/>
      <c r="C73" s="14"/>
      <c r="D73" s="70" t="s">
        <v>99</v>
      </c>
      <c r="E73" s="49"/>
      <c r="F73" s="50"/>
      <c r="G73" s="99" t="s">
        <v>146</v>
      </c>
      <c r="H73" s="13"/>
      <c r="I73" s="14"/>
      <c r="J73" s="70" t="s">
        <v>147</v>
      </c>
      <c r="K73" s="49"/>
      <c r="L73" s="50"/>
      <c r="M73" s="99" t="s">
        <v>148</v>
      </c>
      <c r="N73" s="13"/>
      <c r="O73" s="14"/>
      <c r="P73" s="100" t="s">
        <v>149</v>
      </c>
      <c r="Q73" s="101"/>
      <c r="R73" s="102"/>
      <c r="S73" s="11"/>
      <c r="T73" s="11"/>
      <c r="U73" s="11"/>
      <c r="V73" s="11"/>
      <c r="W73" s="11"/>
      <c r="X73" s="11"/>
      <c r="Y73" s="11"/>
      <c r="Z73" s="11"/>
    </row>
    <row r="74">
      <c r="A74" s="52" t="s">
        <v>55</v>
      </c>
      <c r="B74" s="13"/>
      <c r="C74" s="14"/>
      <c r="D74" s="15" t="s">
        <v>128</v>
      </c>
      <c r="E74" s="13"/>
      <c r="F74" s="14"/>
      <c r="G74" s="15" t="s">
        <v>129</v>
      </c>
      <c r="H74" s="13"/>
      <c r="I74" s="14"/>
      <c r="J74" s="53" t="s">
        <v>130</v>
      </c>
      <c r="K74" s="13"/>
      <c r="L74" s="14"/>
      <c r="M74" s="15" t="s">
        <v>128</v>
      </c>
      <c r="N74" s="13"/>
      <c r="O74" s="14"/>
      <c r="P74" s="15" t="s">
        <v>129</v>
      </c>
      <c r="Q74" s="13"/>
      <c r="R74" s="14"/>
      <c r="S74" s="11"/>
      <c r="T74" s="11"/>
      <c r="U74" s="11"/>
      <c r="V74" s="11"/>
      <c r="W74" s="11"/>
      <c r="X74" s="11"/>
      <c r="Y74" s="11"/>
      <c r="Z74" s="11"/>
    </row>
    <row r="75">
      <c r="A75" s="54" t="s">
        <v>150</v>
      </c>
      <c r="B75" s="13"/>
      <c r="C75" s="14"/>
      <c r="D75" s="55" t="s">
        <v>4</v>
      </c>
      <c r="E75" s="13"/>
      <c r="F75" s="14"/>
      <c r="G75" s="55" t="s">
        <v>5</v>
      </c>
      <c r="H75" s="13"/>
      <c r="I75" s="14"/>
      <c r="J75" s="55" t="s">
        <v>6</v>
      </c>
      <c r="K75" s="13"/>
      <c r="L75" s="14"/>
      <c r="M75" s="55" t="s">
        <v>7</v>
      </c>
      <c r="N75" s="13"/>
      <c r="O75" s="14"/>
      <c r="P75" s="55" t="s">
        <v>8</v>
      </c>
      <c r="Q75" s="13"/>
      <c r="R75" s="14"/>
      <c r="S75" s="11"/>
      <c r="T75" s="11"/>
      <c r="U75" s="11"/>
      <c r="V75" s="11"/>
      <c r="W75" s="11"/>
      <c r="X75" s="11"/>
      <c r="Y75" s="11"/>
      <c r="Z75" s="11"/>
    </row>
    <row r="76">
      <c r="A76" s="103" t="s">
        <v>151</v>
      </c>
      <c r="B76" s="79"/>
      <c r="C76" s="80"/>
      <c r="D76" s="104" t="s">
        <v>152</v>
      </c>
      <c r="E76" s="105"/>
      <c r="F76" s="106"/>
      <c r="G76" s="107" t="s">
        <v>153</v>
      </c>
      <c r="H76" s="105"/>
      <c r="I76" s="93"/>
      <c r="J76" s="107" t="s">
        <v>154</v>
      </c>
      <c r="K76" s="105"/>
      <c r="L76" s="106"/>
      <c r="M76" s="107" t="s">
        <v>155</v>
      </c>
      <c r="N76" s="105"/>
      <c r="O76" s="106"/>
      <c r="P76" s="107" t="s">
        <v>156</v>
      </c>
      <c r="Q76" s="105"/>
      <c r="R76" s="106"/>
      <c r="S76" s="11"/>
      <c r="T76" s="11"/>
      <c r="U76" s="11"/>
      <c r="V76" s="11"/>
      <c r="W76" s="11"/>
      <c r="X76" s="11"/>
      <c r="Y76" s="11"/>
      <c r="Z76" s="11"/>
    </row>
    <row r="77">
      <c r="A77" s="69"/>
      <c r="B77" s="13"/>
      <c r="C77" s="14"/>
      <c r="D77" s="108" t="s">
        <v>157</v>
      </c>
      <c r="E77" s="109"/>
      <c r="F77" s="110"/>
      <c r="G77" s="108" t="s">
        <v>157</v>
      </c>
      <c r="H77" s="109"/>
      <c r="I77" s="110"/>
      <c r="J77" s="108" t="s">
        <v>157</v>
      </c>
      <c r="K77" s="109"/>
      <c r="L77" s="110"/>
      <c r="M77" s="108" t="s">
        <v>157</v>
      </c>
      <c r="N77" s="109"/>
      <c r="O77" s="110"/>
      <c r="P77" s="108" t="s">
        <v>157</v>
      </c>
      <c r="Q77" s="109"/>
      <c r="R77" s="110"/>
      <c r="S77" s="11"/>
      <c r="T77" s="11"/>
      <c r="U77" s="11"/>
      <c r="V77" s="11"/>
      <c r="W77" s="11"/>
      <c r="X77" s="11"/>
      <c r="Y77" s="11"/>
      <c r="Z77" s="11"/>
    </row>
    <row r="78">
      <c r="A78" s="37" t="s">
        <v>55</v>
      </c>
      <c r="B78" s="13"/>
      <c r="C78" s="14"/>
      <c r="D78" s="76" t="s">
        <v>109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4"/>
      <c r="S78" s="11"/>
      <c r="T78" s="11"/>
      <c r="U78" s="11"/>
      <c r="V78" s="11"/>
      <c r="W78" s="11"/>
      <c r="X78" s="11"/>
      <c r="Y78" s="11"/>
      <c r="Z78" s="11"/>
    </row>
    <row r="79">
      <c r="A79" s="54" t="s">
        <v>158</v>
      </c>
      <c r="B79" s="13"/>
      <c r="C79" s="14"/>
      <c r="D79" s="55" t="s">
        <v>4</v>
      </c>
      <c r="E79" s="13"/>
      <c r="F79" s="14"/>
      <c r="G79" s="55" t="s">
        <v>5</v>
      </c>
      <c r="H79" s="13"/>
      <c r="I79" s="14"/>
      <c r="J79" s="55" t="s">
        <v>6</v>
      </c>
      <c r="K79" s="13"/>
      <c r="L79" s="14"/>
      <c r="M79" s="55" t="s">
        <v>7</v>
      </c>
      <c r="N79" s="13"/>
      <c r="O79" s="14"/>
      <c r="P79" s="55" t="s">
        <v>8</v>
      </c>
      <c r="Q79" s="13"/>
      <c r="R79" s="14"/>
      <c r="S79" s="11"/>
      <c r="T79" s="11"/>
      <c r="U79" s="11"/>
      <c r="V79" s="11"/>
      <c r="W79" s="11"/>
      <c r="X79" s="11"/>
      <c r="Y79" s="11"/>
      <c r="Z79" s="11"/>
    </row>
    <row r="80">
      <c r="A80" s="111" t="s">
        <v>159</v>
      </c>
      <c r="B80" s="17"/>
      <c r="C80" s="18"/>
      <c r="D80" s="112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8"/>
      <c r="S80" s="11"/>
      <c r="T80" s="11"/>
      <c r="U80" s="11"/>
      <c r="V80" s="11"/>
      <c r="W80" s="11"/>
      <c r="X80" s="11"/>
      <c r="Y80" s="11"/>
      <c r="Z80" s="11"/>
    </row>
    <row r="81">
      <c r="A81" s="74" t="s">
        <v>160</v>
      </c>
      <c r="B81" s="13"/>
      <c r="C81" s="14"/>
      <c r="D81" s="75" t="s">
        <v>108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4"/>
      <c r="S81" s="11"/>
      <c r="T81" s="11"/>
      <c r="U81" s="11"/>
      <c r="V81" s="11"/>
      <c r="W81" s="11"/>
      <c r="X81" s="11"/>
      <c r="Y81" s="11"/>
      <c r="Z81" s="11"/>
    </row>
    <row r="82">
      <c r="A82" s="52" t="s">
        <v>55</v>
      </c>
      <c r="B82" s="13"/>
      <c r="C82" s="14"/>
      <c r="D82" s="76" t="s">
        <v>109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4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3"/>
      <c r="B86" s="113"/>
      <c r="C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3"/>
      <c r="B87" s="113"/>
      <c r="C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3"/>
      <c r="B88" s="113"/>
      <c r="C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3"/>
      <c r="B89" s="11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3"/>
      <c r="B90" s="11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3"/>
      <c r="B91" s="11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3"/>
      <c r="B92" s="11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3"/>
      <c r="B93" s="11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3"/>
      <c r="B94" s="11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3"/>
      <c r="B95" s="11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3"/>
      <c r="B96" s="11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3"/>
      <c r="B97" s="11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3"/>
      <c r="B98" s="11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3"/>
      <c r="B99" s="11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3"/>
      <c r="B100" s="11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</sheetData>
  <mergeCells count="183">
    <mergeCell ref="J21:L21"/>
    <mergeCell ref="G21:I21"/>
    <mergeCell ref="P20:R20"/>
    <mergeCell ref="P21:R21"/>
    <mergeCell ref="M21:O21"/>
    <mergeCell ref="D20:F20"/>
    <mergeCell ref="M20:O20"/>
    <mergeCell ref="D21:F21"/>
    <mergeCell ref="A3:C3"/>
    <mergeCell ref="A1:C1"/>
    <mergeCell ref="A4:C4"/>
    <mergeCell ref="A13:C13"/>
    <mergeCell ref="A5:C5"/>
    <mergeCell ref="A6:C6"/>
    <mergeCell ref="A9:C9"/>
    <mergeCell ref="A8:C8"/>
    <mergeCell ref="P4:R4"/>
    <mergeCell ref="D4:F4"/>
    <mergeCell ref="G4:I4"/>
    <mergeCell ref="J4:L4"/>
    <mergeCell ref="M4:O4"/>
    <mergeCell ref="D3:F3"/>
    <mergeCell ref="G3:I3"/>
    <mergeCell ref="E1:H1"/>
    <mergeCell ref="M3:O3"/>
    <mergeCell ref="P3:R3"/>
    <mergeCell ref="J12:O12"/>
    <mergeCell ref="D11:R11"/>
    <mergeCell ref="J32:L32"/>
    <mergeCell ref="M32:O32"/>
    <mergeCell ref="D35:F35"/>
    <mergeCell ref="D36:F36"/>
    <mergeCell ref="D40:F40"/>
    <mergeCell ref="D41:F41"/>
    <mergeCell ref="D42:F42"/>
    <mergeCell ref="G36:I36"/>
    <mergeCell ref="A26:C26"/>
    <mergeCell ref="A25:C25"/>
    <mergeCell ref="A22:C22"/>
    <mergeCell ref="A24:C24"/>
    <mergeCell ref="A20:C20"/>
    <mergeCell ref="A21:C21"/>
    <mergeCell ref="A23:C23"/>
    <mergeCell ref="J22:L22"/>
    <mergeCell ref="M22:O22"/>
    <mergeCell ref="J14:L19"/>
    <mergeCell ref="M14:O19"/>
    <mergeCell ref="D30:R30"/>
    <mergeCell ref="D28:R28"/>
    <mergeCell ref="G32:I32"/>
    <mergeCell ref="D32:F32"/>
    <mergeCell ref="P32:R32"/>
    <mergeCell ref="P22:R22"/>
    <mergeCell ref="G22:I22"/>
    <mergeCell ref="D22:F22"/>
    <mergeCell ref="A27:C27"/>
    <mergeCell ref="A31:C39"/>
    <mergeCell ref="A29:C29"/>
    <mergeCell ref="A30:C30"/>
    <mergeCell ref="A41:C41"/>
    <mergeCell ref="A40:C40"/>
    <mergeCell ref="A28:C28"/>
    <mergeCell ref="J41:L41"/>
    <mergeCell ref="M41:O41"/>
    <mergeCell ref="P41:R41"/>
    <mergeCell ref="G41:I41"/>
    <mergeCell ref="D63:F63"/>
    <mergeCell ref="D66:F66"/>
    <mergeCell ref="D61:F61"/>
    <mergeCell ref="A61:C61"/>
    <mergeCell ref="A64:C64"/>
    <mergeCell ref="A65:C73"/>
    <mergeCell ref="D70:F70"/>
    <mergeCell ref="D67:F67"/>
    <mergeCell ref="D69:F69"/>
    <mergeCell ref="A62:C62"/>
    <mergeCell ref="A63:C63"/>
    <mergeCell ref="G73:I73"/>
    <mergeCell ref="D62:F62"/>
    <mergeCell ref="G63:I63"/>
    <mergeCell ref="G65:I65"/>
    <mergeCell ref="G66:I72"/>
    <mergeCell ref="G62:I62"/>
    <mergeCell ref="P79:R79"/>
    <mergeCell ref="D78:R78"/>
    <mergeCell ref="D79:F79"/>
    <mergeCell ref="G74:I74"/>
    <mergeCell ref="D74:F74"/>
    <mergeCell ref="G75:I75"/>
    <mergeCell ref="J75:L75"/>
    <mergeCell ref="P75:R75"/>
    <mergeCell ref="M75:O75"/>
    <mergeCell ref="M79:O79"/>
    <mergeCell ref="M73:O73"/>
    <mergeCell ref="J74:L74"/>
    <mergeCell ref="P60:R60"/>
    <mergeCell ref="P47:R52"/>
    <mergeCell ref="P66:R66"/>
    <mergeCell ref="P69:R69"/>
    <mergeCell ref="P67:R67"/>
    <mergeCell ref="P61:R61"/>
    <mergeCell ref="P63:R63"/>
    <mergeCell ref="P70:R70"/>
    <mergeCell ref="P62:R62"/>
    <mergeCell ref="J46:L46"/>
    <mergeCell ref="J45:L45"/>
    <mergeCell ref="M45:O45"/>
    <mergeCell ref="P45:R45"/>
    <mergeCell ref="M46:O46"/>
    <mergeCell ref="G46:I46"/>
    <mergeCell ref="A46:C46"/>
    <mergeCell ref="D46:F46"/>
    <mergeCell ref="A44:C44"/>
    <mergeCell ref="A43:C43"/>
    <mergeCell ref="A45:C45"/>
    <mergeCell ref="P46:R46"/>
    <mergeCell ref="D44:R44"/>
    <mergeCell ref="D43:R43"/>
    <mergeCell ref="G45:I45"/>
    <mergeCell ref="D45:F45"/>
    <mergeCell ref="D12:I12"/>
    <mergeCell ref="A7:C7"/>
    <mergeCell ref="A10:C10"/>
    <mergeCell ref="A11:C11"/>
    <mergeCell ref="A12:C12"/>
    <mergeCell ref="G20:I20"/>
    <mergeCell ref="J20:L20"/>
    <mergeCell ref="A2:Z2"/>
    <mergeCell ref="P12:R12"/>
    <mergeCell ref="G14:I19"/>
    <mergeCell ref="P14:R19"/>
    <mergeCell ref="D13:R13"/>
    <mergeCell ref="J3:L3"/>
    <mergeCell ref="M40:O40"/>
    <mergeCell ref="P40:R40"/>
    <mergeCell ref="P35:R35"/>
    <mergeCell ref="M35:O35"/>
    <mergeCell ref="M36:O36"/>
    <mergeCell ref="J40:L40"/>
    <mergeCell ref="J35:L35"/>
    <mergeCell ref="G35:I35"/>
    <mergeCell ref="G40:I40"/>
    <mergeCell ref="D81:R81"/>
    <mergeCell ref="D80:R80"/>
    <mergeCell ref="D82:R82"/>
    <mergeCell ref="J79:L79"/>
    <mergeCell ref="A80:C80"/>
    <mergeCell ref="A79:C79"/>
    <mergeCell ref="A82:C82"/>
    <mergeCell ref="A81:C81"/>
    <mergeCell ref="A78:C78"/>
    <mergeCell ref="G79:I79"/>
    <mergeCell ref="A76:C77"/>
    <mergeCell ref="D75:F75"/>
    <mergeCell ref="A74:C74"/>
    <mergeCell ref="A75:C75"/>
    <mergeCell ref="M63:O63"/>
    <mergeCell ref="D64:R64"/>
    <mergeCell ref="M65:O65"/>
    <mergeCell ref="J67:L67"/>
    <mergeCell ref="J66:L66"/>
    <mergeCell ref="J69:L69"/>
    <mergeCell ref="J70:L70"/>
    <mergeCell ref="M66:O72"/>
    <mergeCell ref="A60:C60"/>
    <mergeCell ref="A47:C52"/>
    <mergeCell ref="D47:F52"/>
    <mergeCell ref="G47:I52"/>
    <mergeCell ref="J47:L52"/>
    <mergeCell ref="M74:O74"/>
    <mergeCell ref="P74:R74"/>
    <mergeCell ref="M60:O60"/>
    <mergeCell ref="M61:O61"/>
    <mergeCell ref="M47:O52"/>
    <mergeCell ref="J62:L62"/>
    <mergeCell ref="M62:O62"/>
    <mergeCell ref="D60:F60"/>
    <mergeCell ref="J60:L60"/>
    <mergeCell ref="J61:L61"/>
    <mergeCell ref="G60:I60"/>
    <mergeCell ref="G61:I61"/>
    <mergeCell ref="J63:L63"/>
    <mergeCell ref="D53:R5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